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<sst xmlns="http://schemas.openxmlformats.org/spreadsheetml/2006/main" count="13" uniqueCount="13">
  <si>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 =</t>
  </si>
  <si>
    <t>b =</t>
  </si>
  <si>
    <t>c =</t>
  </si>
  <si>
    <t>x</t>
  </si>
  <si>
    <t>y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</si>
  <si>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</si>
  <si>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</si>
  <si>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 xml:space="preserve">Interseca l'asse </t>
    </r>
    <r>
      <rPr>
        <b/>
        <sz val="11"/>
        <rFont val="Arial"/>
        <family val="2"/>
      </rPr>
      <t>y</t>
    </r>
    <r>
      <rPr>
        <sz val="11"/>
        <rFont val="Arial"/>
        <family val="2"/>
      </rPr>
      <t xml:space="preserve"> nei punti:</t>
    </r>
  </si>
  <si>
    <r>
      <t xml:space="preserve">Interseca l'asse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 xml:space="preserve"> nei punti: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</si>
  <si>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</si>
  <si>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</si>
  <si>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t>Il raggio della circonferenza è:</t>
  </si>
  <si>
    <t>r =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</si>
</sst>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11.5"/>
      <name val="Arial"/>
      <family val="0"/>
    </font>
    <font>
      <vertAlign val="subscript"/>
      <sz val="10"/>
      <name val="Arial"/>
      <family val="2"/>
    </font>
    <font>
      <b/>
      <sz val="11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NumberFormat="1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0.98175"/>
          <c:h val="0.998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Foglio1!$A$7:$A$79</c:f>
              <c:numCache/>
            </c:numRef>
          </c:xVal>
          <c:yVal>
            <c:numRef>
              <c:f>Foglio1!$B$7:$B$79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Foglio1!$A$7:$A$79</c:f>
              <c:numCache/>
            </c:numRef>
          </c:xVal>
          <c:yVal>
            <c:numRef>
              <c:f>Foglio1!$C$7:$C$79</c:f>
              <c:numCache/>
            </c:numRef>
          </c:yVal>
          <c:smooth val="1"/>
        </c:ser>
        <c:axId val="39266094"/>
        <c:axId val="17850527"/>
      </c:scatterChart>
      <c:valAx>
        <c:axId val="3926609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7850527"/>
        <c:crossesAt val="0"/>
        <c:crossBetween val="midCat"/>
        <c:dispUnits/>
        <c:majorUnit val="1"/>
        <c:minorUnit val="1"/>
      </c:valAx>
      <c:valAx>
        <c:axId val="17850527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39266094"/>
        <c:crossesAt val="0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10</xdr:col>
      <xdr:colOff>419100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47700" y="352425"/>
        <a:ext cx="52673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4.7109375" style="2" customWidth="1"/>
    <col min="3" max="10" width="9.140625" style="2" customWidth="1"/>
    <col min="11" max="11" width="6.421875" style="2" customWidth="1"/>
    <col min="12" max="12" width="5.00390625" style="2" customWidth="1"/>
    <col min="13" max="13" width="5.7109375" style="2" customWidth="1"/>
    <col min="14" max="14" width="5.421875" style="2" customWidth="1"/>
    <col min="15" max="15" width="5.57421875" style="2" customWidth="1"/>
    <col min="16" max="16384" width="9.140625" style="2" customWidth="1"/>
  </cols>
  <sheetData>
    <row r="1" ht="12.75"/>
    <row r="2" spans="1:5" ht="15">
      <c r="A2" s="1" t="s">
        <v>0</v>
      </c>
      <c r="B2" s="8">
        <v>-8</v>
      </c>
      <c r="E2" s="4"/>
    </row>
    <row r="3" spans="1:12" ht="15">
      <c r="A3" s="1" t="s">
        <v>1</v>
      </c>
      <c r="B3" s="8">
        <v>0</v>
      </c>
      <c r="L3" s="5" t="s">
        <v>8</v>
      </c>
    </row>
    <row r="4" spans="1:15" ht="15.75">
      <c r="A4" s="1" t="s">
        <v>2</v>
      </c>
      <c r="B4" s="8">
        <v>-4</v>
      </c>
      <c r="L4" s="6" t="s">
        <v>5</v>
      </c>
      <c r="M4" s="7">
        <f>(-$B$2-SQRT($B$2^2-4*$B$4))/2</f>
        <v>-0.4721359549995796</v>
      </c>
      <c r="N4" s="6" t="s">
        <v>6</v>
      </c>
      <c r="O4" s="7">
        <f>(-$B$2+SQRT($B$2^2-4*$B$4))/2</f>
        <v>8.47213595499958</v>
      </c>
    </row>
    <row r="5" spans="1:2" ht="14.25">
      <c r="A5" s="1"/>
      <c r="B5" s="3"/>
    </row>
    <row r="6" spans="1:12" ht="15">
      <c r="A6" s="10" t="s">
        <v>3</v>
      </c>
      <c r="B6" s="11" t="s">
        <v>4</v>
      </c>
      <c r="C6" s="12"/>
      <c r="L6" s="5" t="s">
        <v>7</v>
      </c>
    </row>
    <row r="7" spans="1:15" ht="15.75">
      <c r="A7" s="12">
        <v>-9</v>
      </c>
      <c r="B7" s="12" t="e">
        <f>(-$B$3-SQRT($B$3^2-4*(A7^2)-4*($B$2*A7)-4*$B$4))/2</f>
        <v>#NUM!</v>
      </c>
      <c r="C7" s="12" t="e">
        <f>(-$B$3+SQRT($B$3^2-4*(A7^2)-4*($B$2*A7)-4*$B$4))/2</f>
        <v>#NUM!</v>
      </c>
      <c r="L7" s="6" t="s">
        <v>9</v>
      </c>
      <c r="M7" s="9">
        <f>(-$B$3-SQRT($B$3^2-4*$B$4))/2</f>
        <v>-2</v>
      </c>
      <c r="N7" s="6" t="s">
        <v>10</v>
      </c>
      <c r="O7" s="9">
        <f>(-$B$3+SQRT($B$3^2-4*$B$4))/2</f>
        <v>2</v>
      </c>
    </row>
    <row r="8" spans="1:3" ht="12.75">
      <c r="A8" s="12">
        <v>-8.75</v>
      </c>
      <c r="B8" s="12" t="e">
        <f aca="true" t="shared" si="0" ref="B8:B71">(-$B$3-SQRT($B$3^2-4*(A8^2)-4*($B$2*A8)-4*$B$4))/2</f>
        <v>#NUM!</v>
      </c>
      <c r="C8" s="12" t="e">
        <f aca="true" t="shared" si="1" ref="C8:C71">(-$B$3+SQRT($B$3^2-4*(A8^2)-4*($B$2*A8)-4*$B$4))/2</f>
        <v>#NUM!</v>
      </c>
    </row>
    <row r="9" spans="1:12" ht="14.25">
      <c r="A9" s="12">
        <v>-8.5</v>
      </c>
      <c r="B9" s="12" t="e">
        <f t="shared" si="0"/>
        <v>#NUM!</v>
      </c>
      <c r="C9" s="12" t="e">
        <f t="shared" si="1"/>
        <v>#NUM!</v>
      </c>
      <c r="L9" s="5" t="s">
        <v>11</v>
      </c>
    </row>
    <row r="10" spans="1:14" ht="14.25">
      <c r="A10" s="12">
        <v>-8.25</v>
      </c>
      <c r="B10" s="12" t="e">
        <f t="shared" si="0"/>
        <v>#NUM!</v>
      </c>
      <c r="C10" s="12" t="e">
        <f t="shared" si="1"/>
        <v>#NUM!</v>
      </c>
      <c r="M10" s="1" t="s">
        <v>12</v>
      </c>
      <c r="N10" s="13">
        <f>1/2*SQRT($B$2^2+$B$3^2-4*$B$4)</f>
        <v>4.47213595499958</v>
      </c>
    </row>
    <row r="11" spans="1:3" ht="12.75">
      <c r="A11" s="12">
        <v>-8</v>
      </c>
      <c r="B11" s="12" t="e">
        <f t="shared" si="0"/>
        <v>#NUM!</v>
      </c>
      <c r="C11" s="12" t="e">
        <f t="shared" si="1"/>
        <v>#NUM!</v>
      </c>
    </row>
    <row r="12" spans="1:3" ht="12.75">
      <c r="A12" s="12">
        <v>-7.75</v>
      </c>
      <c r="B12" s="12" t="e">
        <f t="shared" si="0"/>
        <v>#NUM!</v>
      </c>
      <c r="C12" s="12" t="e">
        <f t="shared" si="1"/>
        <v>#NUM!</v>
      </c>
    </row>
    <row r="13" spans="1:3" ht="12.75">
      <c r="A13" s="12">
        <v>-7.5</v>
      </c>
      <c r="B13" s="12" t="e">
        <f t="shared" si="0"/>
        <v>#NUM!</v>
      </c>
      <c r="C13" s="12" t="e">
        <f t="shared" si="1"/>
        <v>#NUM!</v>
      </c>
    </row>
    <row r="14" spans="1:3" ht="12.75">
      <c r="A14" s="12">
        <v>-7.25</v>
      </c>
      <c r="B14" s="12" t="e">
        <f t="shared" si="0"/>
        <v>#NUM!</v>
      </c>
      <c r="C14" s="12" t="e">
        <f t="shared" si="1"/>
        <v>#NUM!</v>
      </c>
    </row>
    <row r="15" spans="1:3" ht="12.75">
      <c r="A15" s="12">
        <v>-7</v>
      </c>
      <c r="B15" s="12" t="e">
        <f t="shared" si="0"/>
        <v>#NUM!</v>
      </c>
      <c r="C15" s="12" t="e">
        <f t="shared" si="1"/>
        <v>#NUM!</v>
      </c>
    </row>
    <row r="16" spans="1:3" ht="12.75">
      <c r="A16" s="12">
        <v>-6.75</v>
      </c>
      <c r="B16" s="12" t="e">
        <f t="shared" si="0"/>
        <v>#NUM!</v>
      </c>
      <c r="C16" s="12" t="e">
        <f t="shared" si="1"/>
        <v>#NUM!</v>
      </c>
    </row>
    <row r="17" spans="1:3" ht="12.75">
      <c r="A17" s="12">
        <v>-6.5</v>
      </c>
      <c r="B17" s="12" t="e">
        <f t="shared" si="0"/>
        <v>#NUM!</v>
      </c>
      <c r="C17" s="12" t="e">
        <f t="shared" si="1"/>
        <v>#NUM!</v>
      </c>
    </row>
    <row r="18" spans="1:3" ht="12.75">
      <c r="A18" s="12">
        <v>-6.25</v>
      </c>
      <c r="B18" s="12" t="e">
        <f t="shared" si="0"/>
        <v>#NUM!</v>
      </c>
      <c r="C18" s="12" t="e">
        <f t="shared" si="1"/>
        <v>#NUM!</v>
      </c>
    </row>
    <row r="19" spans="1:3" ht="12.75">
      <c r="A19" s="12">
        <v>-6</v>
      </c>
      <c r="B19" s="12" t="e">
        <f t="shared" si="0"/>
        <v>#NUM!</v>
      </c>
      <c r="C19" s="12" t="e">
        <f t="shared" si="1"/>
        <v>#NUM!</v>
      </c>
    </row>
    <row r="20" spans="1:3" ht="12.75">
      <c r="A20" s="12">
        <v>-5.75</v>
      </c>
      <c r="B20" s="12" t="e">
        <f t="shared" si="0"/>
        <v>#NUM!</v>
      </c>
      <c r="C20" s="12" t="e">
        <f t="shared" si="1"/>
        <v>#NUM!</v>
      </c>
    </row>
    <row r="21" spans="1:3" ht="12.75">
      <c r="A21" s="12">
        <v>-5.5</v>
      </c>
      <c r="B21" s="12" t="e">
        <f t="shared" si="0"/>
        <v>#NUM!</v>
      </c>
      <c r="C21" s="12" t="e">
        <f t="shared" si="1"/>
        <v>#NUM!</v>
      </c>
    </row>
    <row r="22" spans="1:3" ht="12.75">
      <c r="A22" s="12">
        <v>-5.25</v>
      </c>
      <c r="B22" s="12" t="e">
        <f t="shared" si="0"/>
        <v>#NUM!</v>
      </c>
      <c r="C22" s="12" t="e">
        <f t="shared" si="1"/>
        <v>#NUM!</v>
      </c>
    </row>
    <row r="23" spans="1:3" ht="12.75">
      <c r="A23" s="12">
        <v>-5</v>
      </c>
      <c r="B23" s="12" t="e">
        <f t="shared" si="0"/>
        <v>#NUM!</v>
      </c>
      <c r="C23" s="12" t="e">
        <f t="shared" si="1"/>
        <v>#NUM!</v>
      </c>
    </row>
    <row r="24" spans="1:3" ht="12.75">
      <c r="A24" s="12">
        <v>-4.75</v>
      </c>
      <c r="B24" s="12" t="e">
        <f t="shared" si="0"/>
        <v>#NUM!</v>
      </c>
      <c r="C24" s="12" t="e">
        <f t="shared" si="1"/>
        <v>#NUM!</v>
      </c>
    </row>
    <row r="25" spans="1:3" ht="12.75">
      <c r="A25" s="12">
        <v>-4.5</v>
      </c>
      <c r="B25" s="12" t="e">
        <f t="shared" si="0"/>
        <v>#NUM!</v>
      </c>
      <c r="C25" s="12" t="e">
        <f t="shared" si="1"/>
        <v>#NUM!</v>
      </c>
    </row>
    <row r="26" spans="1:3" ht="12.75">
      <c r="A26" s="12">
        <v>-4.25</v>
      </c>
      <c r="B26" s="12" t="e">
        <f t="shared" si="0"/>
        <v>#NUM!</v>
      </c>
      <c r="C26" s="12" t="e">
        <f t="shared" si="1"/>
        <v>#NUM!</v>
      </c>
    </row>
    <row r="27" spans="1:3" ht="12.75">
      <c r="A27" s="12">
        <v>-4</v>
      </c>
      <c r="B27" s="12" t="e">
        <f t="shared" si="0"/>
        <v>#NUM!</v>
      </c>
      <c r="C27" s="12" t="e">
        <f t="shared" si="1"/>
        <v>#NUM!</v>
      </c>
    </row>
    <row r="28" spans="1:3" ht="12.75">
      <c r="A28" s="12">
        <v>-3.75</v>
      </c>
      <c r="B28" s="12" t="e">
        <f t="shared" si="0"/>
        <v>#NUM!</v>
      </c>
      <c r="C28" s="12" t="e">
        <f t="shared" si="1"/>
        <v>#NUM!</v>
      </c>
    </row>
    <row r="29" spans="1:3" ht="12.75">
      <c r="A29" s="12">
        <v>-3.5</v>
      </c>
      <c r="B29" s="12" t="e">
        <f t="shared" si="0"/>
        <v>#NUM!</v>
      </c>
      <c r="C29" s="12" t="e">
        <f t="shared" si="1"/>
        <v>#NUM!</v>
      </c>
    </row>
    <row r="30" spans="1:3" ht="12.75">
      <c r="A30" s="12">
        <v>-3.25</v>
      </c>
      <c r="B30" s="12" t="e">
        <f t="shared" si="0"/>
        <v>#NUM!</v>
      </c>
      <c r="C30" s="12" t="e">
        <f t="shared" si="1"/>
        <v>#NUM!</v>
      </c>
    </row>
    <row r="31" spans="1:3" ht="12.75">
      <c r="A31" s="12">
        <v>-3</v>
      </c>
      <c r="B31" s="12" t="e">
        <f t="shared" si="0"/>
        <v>#NUM!</v>
      </c>
      <c r="C31" s="12" t="e">
        <f t="shared" si="1"/>
        <v>#NUM!</v>
      </c>
    </row>
    <row r="32" spans="1:3" ht="12.75">
      <c r="A32" s="12">
        <v>-2.75</v>
      </c>
      <c r="B32" s="12" t="e">
        <f t="shared" si="0"/>
        <v>#NUM!</v>
      </c>
      <c r="C32" s="12" t="e">
        <f t="shared" si="1"/>
        <v>#NUM!</v>
      </c>
    </row>
    <row r="33" spans="1:3" ht="12.75">
      <c r="A33" s="12">
        <v>-2.5</v>
      </c>
      <c r="B33" s="12" t="e">
        <f t="shared" si="0"/>
        <v>#NUM!</v>
      </c>
      <c r="C33" s="12" t="e">
        <f t="shared" si="1"/>
        <v>#NUM!</v>
      </c>
    </row>
    <row r="34" spans="1:3" ht="12.75">
      <c r="A34" s="12">
        <v>-2.25</v>
      </c>
      <c r="B34" s="12" t="e">
        <f t="shared" si="0"/>
        <v>#NUM!</v>
      </c>
      <c r="C34" s="12" t="e">
        <f t="shared" si="1"/>
        <v>#NUM!</v>
      </c>
    </row>
    <row r="35" spans="1:3" ht="12.75">
      <c r="A35" s="12">
        <v>-2</v>
      </c>
      <c r="B35" s="12" t="e">
        <f t="shared" si="0"/>
        <v>#NUM!</v>
      </c>
      <c r="C35" s="12" t="e">
        <f t="shared" si="1"/>
        <v>#NUM!</v>
      </c>
    </row>
    <row r="36" spans="1:3" ht="12.75">
      <c r="A36" s="12">
        <v>-1.75</v>
      </c>
      <c r="B36" s="12" t="e">
        <f t="shared" si="0"/>
        <v>#NUM!</v>
      </c>
      <c r="C36" s="12" t="e">
        <f t="shared" si="1"/>
        <v>#NUM!</v>
      </c>
    </row>
    <row r="37" spans="1:3" ht="12.75">
      <c r="A37" s="12">
        <v>-1.5</v>
      </c>
      <c r="B37" s="12" t="e">
        <f t="shared" si="0"/>
        <v>#NUM!</v>
      </c>
      <c r="C37" s="12" t="e">
        <f t="shared" si="1"/>
        <v>#NUM!</v>
      </c>
    </row>
    <row r="38" spans="1:3" ht="12.75">
      <c r="A38" s="12">
        <v>-1.25</v>
      </c>
      <c r="B38" s="12" t="e">
        <f t="shared" si="0"/>
        <v>#NUM!</v>
      </c>
      <c r="C38" s="12" t="e">
        <f t="shared" si="1"/>
        <v>#NUM!</v>
      </c>
    </row>
    <row r="39" spans="1:3" ht="12.75">
      <c r="A39" s="12">
        <v>-1</v>
      </c>
      <c r="B39" s="12" t="e">
        <f t="shared" si="0"/>
        <v>#NUM!</v>
      </c>
      <c r="C39" s="12" t="e">
        <f t="shared" si="1"/>
        <v>#NUM!</v>
      </c>
    </row>
    <row r="40" spans="1:3" ht="12.75">
      <c r="A40" s="12">
        <v>-0.75</v>
      </c>
      <c r="B40" s="12" t="e">
        <f t="shared" si="0"/>
        <v>#NUM!</v>
      </c>
      <c r="C40" s="12" t="e">
        <f t="shared" si="1"/>
        <v>#NUM!</v>
      </c>
    </row>
    <row r="41" spans="1:3" ht="12.75">
      <c r="A41" s="12">
        <v>-0.5</v>
      </c>
      <c r="B41" s="12" t="e">
        <f t="shared" si="0"/>
        <v>#NUM!</v>
      </c>
      <c r="C41" s="12" t="e">
        <f t="shared" si="1"/>
        <v>#NUM!</v>
      </c>
    </row>
    <row r="42" spans="1:3" ht="12.75">
      <c r="A42" s="12">
        <v>-0.25</v>
      </c>
      <c r="B42" s="12">
        <f t="shared" si="0"/>
        <v>-1.3919410907075054</v>
      </c>
      <c r="C42" s="12">
        <f t="shared" si="1"/>
        <v>1.3919410907075054</v>
      </c>
    </row>
    <row r="43" spans="1:3" ht="12.75">
      <c r="A43" s="12">
        <v>0</v>
      </c>
      <c r="B43" s="12">
        <f t="shared" si="0"/>
        <v>-2</v>
      </c>
      <c r="C43" s="12">
        <f t="shared" si="1"/>
        <v>2</v>
      </c>
    </row>
    <row r="44" spans="1:3" ht="12.75">
      <c r="A44" s="12">
        <v>0.25</v>
      </c>
      <c r="B44" s="12">
        <f t="shared" si="0"/>
        <v>-2.436698586202241</v>
      </c>
      <c r="C44" s="12">
        <f t="shared" si="1"/>
        <v>2.436698586202241</v>
      </c>
    </row>
    <row r="45" spans="1:3" ht="12.75">
      <c r="A45" s="12">
        <v>0.5</v>
      </c>
      <c r="B45" s="12">
        <f t="shared" si="0"/>
        <v>-2.7838821814150108</v>
      </c>
      <c r="C45" s="12">
        <f t="shared" si="1"/>
        <v>2.7838821814150108</v>
      </c>
    </row>
    <row r="46" spans="1:3" ht="12.75">
      <c r="A46" s="12">
        <v>0.75</v>
      </c>
      <c r="B46" s="12">
        <f t="shared" si="0"/>
        <v>-3.072051431861127</v>
      </c>
      <c r="C46" s="12">
        <f t="shared" si="1"/>
        <v>3.072051431861127</v>
      </c>
    </row>
    <row r="47" spans="1:3" ht="12.75">
      <c r="A47" s="12">
        <v>1</v>
      </c>
      <c r="B47" s="12">
        <f t="shared" si="0"/>
        <v>-3.3166247903554</v>
      </c>
      <c r="C47" s="12">
        <f t="shared" si="1"/>
        <v>3.3166247903554</v>
      </c>
    </row>
    <row r="48" spans="1:3" ht="12.75">
      <c r="A48" s="12">
        <v>1.25</v>
      </c>
      <c r="B48" s="12">
        <f t="shared" si="0"/>
        <v>-3.526683994916471</v>
      </c>
      <c r="C48" s="12">
        <f t="shared" si="1"/>
        <v>3.526683994916471</v>
      </c>
    </row>
    <row r="49" spans="1:3" ht="12.75">
      <c r="A49" s="12">
        <v>1.5</v>
      </c>
      <c r="B49" s="12">
        <f t="shared" si="0"/>
        <v>-3.7080992435478315</v>
      </c>
      <c r="C49" s="12">
        <f t="shared" si="1"/>
        <v>3.7080992435478315</v>
      </c>
    </row>
    <row r="50" spans="1:3" ht="12.75">
      <c r="A50" s="12">
        <v>1.75</v>
      </c>
      <c r="B50" s="12">
        <f t="shared" si="0"/>
        <v>-3.8649062084350767</v>
      </c>
      <c r="C50" s="12">
        <f t="shared" si="1"/>
        <v>3.8649062084350767</v>
      </c>
    </row>
    <row r="51" spans="1:3" ht="12.75">
      <c r="A51" s="12">
        <v>2</v>
      </c>
      <c r="B51" s="12">
        <f t="shared" si="0"/>
        <v>-4</v>
      </c>
      <c r="C51" s="12">
        <f t="shared" si="1"/>
        <v>4</v>
      </c>
    </row>
    <row r="52" spans="1:3" ht="12.75">
      <c r="A52" s="12">
        <v>2.25</v>
      </c>
      <c r="B52" s="12">
        <f t="shared" si="0"/>
        <v>-4.115519408288582</v>
      </c>
      <c r="C52" s="12">
        <f t="shared" si="1"/>
        <v>4.115519408288582</v>
      </c>
    </row>
    <row r="53" spans="1:3" ht="12.75">
      <c r="A53" s="12">
        <v>2.5</v>
      </c>
      <c r="B53" s="12">
        <f t="shared" si="0"/>
        <v>-4.2130748865881795</v>
      </c>
      <c r="C53" s="12">
        <f t="shared" si="1"/>
        <v>4.2130748865881795</v>
      </c>
    </row>
    <row r="54" spans="1:3" ht="12.75">
      <c r="A54" s="12">
        <v>2.75</v>
      </c>
      <c r="B54" s="12">
        <f t="shared" si="0"/>
        <v>-4.293891009329417</v>
      </c>
      <c r="C54" s="12">
        <f t="shared" si="1"/>
        <v>4.293891009329417</v>
      </c>
    </row>
    <row r="55" spans="1:3" ht="12.75">
      <c r="A55" s="12">
        <v>3</v>
      </c>
      <c r="B55" s="12">
        <f t="shared" si="0"/>
        <v>-4.358898943540674</v>
      </c>
      <c r="C55" s="12">
        <f t="shared" si="1"/>
        <v>4.358898943540674</v>
      </c>
    </row>
    <row r="56" spans="1:3" ht="12.75">
      <c r="A56" s="12">
        <v>3.25</v>
      </c>
      <c r="B56" s="12">
        <f t="shared" si="0"/>
        <v>-4.408798022137099</v>
      </c>
      <c r="C56" s="12">
        <f t="shared" si="1"/>
        <v>4.408798022137099</v>
      </c>
    </row>
    <row r="57" spans="1:3" ht="12.75">
      <c r="A57" s="12">
        <v>3.5</v>
      </c>
      <c r="B57" s="12">
        <f t="shared" si="0"/>
        <v>-4.444097208657794</v>
      </c>
      <c r="C57" s="12">
        <f t="shared" si="1"/>
        <v>4.444097208657794</v>
      </c>
    </row>
    <row r="58" spans="1:3" ht="12.75">
      <c r="A58" s="12">
        <v>3.75</v>
      </c>
      <c r="B58" s="12">
        <f t="shared" si="0"/>
        <v>-4.4651427748729375</v>
      </c>
      <c r="C58" s="12">
        <f t="shared" si="1"/>
        <v>4.4651427748729375</v>
      </c>
    </row>
    <row r="59" spans="1:3" ht="12.75">
      <c r="A59" s="12">
        <v>4</v>
      </c>
      <c r="B59" s="12">
        <f t="shared" si="0"/>
        <v>-4.47213595499958</v>
      </c>
      <c r="C59" s="12">
        <f t="shared" si="1"/>
        <v>4.47213595499958</v>
      </c>
    </row>
    <row r="60" spans="1:3" ht="12.75">
      <c r="A60" s="12">
        <v>4.25</v>
      </c>
      <c r="B60" s="12">
        <f t="shared" si="0"/>
        <v>-4.4651427748729375</v>
      </c>
      <c r="C60" s="12">
        <f t="shared" si="1"/>
        <v>4.4651427748729375</v>
      </c>
    </row>
    <row r="61" spans="1:3" ht="12.75">
      <c r="A61" s="12">
        <v>4.5</v>
      </c>
      <c r="B61" s="12">
        <f t="shared" si="0"/>
        <v>-4.444097208657794</v>
      </c>
      <c r="C61" s="12">
        <f t="shared" si="1"/>
        <v>4.444097208657794</v>
      </c>
    </row>
    <row r="62" spans="1:3" ht="12.75">
      <c r="A62" s="12">
        <v>4.75</v>
      </c>
      <c r="B62" s="12">
        <f t="shared" si="0"/>
        <v>-4.408798022137099</v>
      </c>
      <c r="C62" s="12">
        <f t="shared" si="1"/>
        <v>4.408798022137099</v>
      </c>
    </row>
    <row r="63" spans="1:3" ht="12.75">
      <c r="A63" s="12">
        <v>5</v>
      </c>
      <c r="B63" s="12">
        <f t="shared" si="0"/>
        <v>-4.358898943540674</v>
      </c>
      <c r="C63" s="12">
        <f t="shared" si="1"/>
        <v>4.358898943540674</v>
      </c>
    </row>
    <row r="64" spans="1:3" ht="12.75">
      <c r="A64" s="12">
        <v>5.25</v>
      </c>
      <c r="B64" s="12">
        <f t="shared" si="0"/>
        <v>-4.293891009329417</v>
      </c>
      <c r="C64" s="12">
        <f t="shared" si="1"/>
        <v>4.293891009329417</v>
      </c>
    </row>
    <row r="65" spans="1:3" ht="12.75">
      <c r="A65" s="12">
        <v>5.5</v>
      </c>
      <c r="B65" s="12">
        <f t="shared" si="0"/>
        <v>-4.2130748865881795</v>
      </c>
      <c r="C65" s="12">
        <f t="shared" si="1"/>
        <v>4.2130748865881795</v>
      </c>
    </row>
    <row r="66" spans="1:3" ht="12.75">
      <c r="A66" s="12">
        <v>5.75</v>
      </c>
      <c r="B66" s="12">
        <f t="shared" si="0"/>
        <v>-4.115519408288582</v>
      </c>
      <c r="C66" s="12">
        <f t="shared" si="1"/>
        <v>4.115519408288582</v>
      </c>
    </row>
    <row r="67" spans="1:3" ht="12.75">
      <c r="A67" s="12">
        <v>6</v>
      </c>
      <c r="B67" s="12">
        <f t="shared" si="0"/>
        <v>-4</v>
      </c>
      <c r="C67" s="12">
        <f t="shared" si="1"/>
        <v>4</v>
      </c>
    </row>
    <row r="68" spans="1:3" ht="12.75">
      <c r="A68" s="12">
        <v>6.25</v>
      </c>
      <c r="B68" s="12">
        <f t="shared" si="0"/>
        <v>-3.8649062084350767</v>
      </c>
      <c r="C68" s="12">
        <f t="shared" si="1"/>
        <v>3.8649062084350767</v>
      </c>
    </row>
    <row r="69" spans="1:3" ht="12.75">
      <c r="A69" s="12">
        <v>6.5</v>
      </c>
      <c r="B69" s="12">
        <f t="shared" si="0"/>
        <v>-3.7080992435478315</v>
      </c>
      <c r="C69" s="12">
        <f t="shared" si="1"/>
        <v>3.7080992435478315</v>
      </c>
    </row>
    <row r="70" spans="1:3" ht="12.75">
      <c r="A70" s="12">
        <v>6.75</v>
      </c>
      <c r="B70" s="12">
        <f t="shared" si="0"/>
        <v>-3.526683994916471</v>
      </c>
      <c r="C70" s="12">
        <f t="shared" si="1"/>
        <v>3.526683994916471</v>
      </c>
    </row>
    <row r="71" spans="1:3" ht="12.75">
      <c r="A71" s="12">
        <v>7</v>
      </c>
      <c r="B71" s="12">
        <f t="shared" si="0"/>
        <v>-3.3166247903554</v>
      </c>
      <c r="C71" s="12">
        <f t="shared" si="1"/>
        <v>3.3166247903554</v>
      </c>
    </row>
    <row r="72" spans="1:3" ht="12.75">
      <c r="A72" s="12">
        <v>7.25</v>
      </c>
      <c r="B72" s="12">
        <f aca="true" t="shared" si="2" ref="B72:B79">(-$B$3-SQRT($B$3^2-4*(A72^2)-4*($B$2*A72)-4*$B$4))/2</f>
        <v>-3.072051431861127</v>
      </c>
      <c r="C72" s="12">
        <f aca="true" t="shared" si="3" ref="C72:C79">(-$B$3+SQRT($B$3^2-4*(A72^2)-4*($B$2*A72)-4*$B$4))/2</f>
        <v>3.072051431861127</v>
      </c>
    </row>
    <row r="73" spans="1:3" ht="12.75">
      <c r="A73" s="12">
        <v>7.5</v>
      </c>
      <c r="B73" s="12">
        <f t="shared" si="2"/>
        <v>-2.7838821814150108</v>
      </c>
      <c r="C73" s="12">
        <f t="shared" si="3"/>
        <v>2.7838821814150108</v>
      </c>
    </row>
    <row r="74" spans="1:3" ht="12.75">
      <c r="A74" s="12">
        <v>7.75</v>
      </c>
      <c r="B74" s="12">
        <f t="shared" si="2"/>
        <v>-2.436698586202241</v>
      </c>
      <c r="C74" s="12">
        <f t="shared" si="3"/>
        <v>2.436698586202241</v>
      </c>
    </row>
    <row r="75" spans="1:3" ht="12.75">
      <c r="A75" s="12">
        <v>8</v>
      </c>
      <c r="B75" s="12">
        <f t="shared" si="2"/>
        <v>-2</v>
      </c>
      <c r="C75" s="12">
        <f t="shared" si="3"/>
        <v>2</v>
      </c>
    </row>
    <row r="76" spans="1:3" ht="12.75">
      <c r="A76" s="12">
        <v>8.25</v>
      </c>
      <c r="B76" s="12">
        <f t="shared" si="2"/>
        <v>-1.3919410907075054</v>
      </c>
      <c r="C76" s="12">
        <f t="shared" si="3"/>
        <v>1.3919410907075054</v>
      </c>
    </row>
    <row r="77" spans="1:3" ht="12.75">
      <c r="A77" s="12">
        <v>8.5</v>
      </c>
      <c r="B77" s="12" t="e">
        <f t="shared" si="2"/>
        <v>#NUM!</v>
      </c>
      <c r="C77" s="12" t="e">
        <f t="shared" si="3"/>
        <v>#NUM!</v>
      </c>
    </row>
    <row r="78" spans="1:3" ht="12.75">
      <c r="A78" s="12">
        <v>8.75</v>
      </c>
      <c r="B78" s="12" t="e">
        <f t="shared" si="2"/>
        <v>#NUM!</v>
      </c>
      <c r="C78" s="12" t="e">
        <f t="shared" si="3"/>
        <v>#NUM!</v>
      </c>
    </row>
    <row r="79" spans="1:3" ht="12.75">
      <c r="A79" s="12">
        <v>9</v>
      </c>
      <c r="B79" s="12" t="e">
        <f t="shared" si="2"/>
        <v>#NUM!</v>
      </c>
      <c r="C79" s="12" t="e">
        <f t="shared" si="3"/>
        <v>#NUM!</v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  <oleObjects>
    <oleObject progId="Equation.3" shapeId="1685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2002-01-02T08:46:01Z</dcterms:created>
  <dcterms:modified xsi:type="dcterms:W3CDTF">2002-01-02T10:04:11Z</dcterms:modified>
  <cp:category/>
  <cp:version/>
  <cp:contentType/>
  <cp:contentStatus/>
</cp:coreProperties>
</file>