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<sst xmlns="http://schemas.openxmlformats.org/spreadsheetml/2006/main" count="100" uniqueCount="85">
  <si>
    <t xml:space="preserve">           TABELLA DELLE DISTANZE E DEI TEMPI</t>
  </si>
  <si>
    <t>sett.</t>
  </si>
  <si>
    <t>c.o.</t>
  </si>
  <si>
    <t>Prov.Speciali</t>
  </si>
  <si>
    <t>seq</t>
  </si>
  <si>
    <t>km</t>
  </si>
  <si>
    <t>LOCALITA' DI TRANSITO</t>
  </si>
  <si>
    <t>DISTANZE</t>
  </si>
  <si>
    <t>PARZ.</t>
  </si>
  <si>
    <t>TOT.</t>
  </si>
  <si>
    <t>TEMPI</t>
  </si>
  <si>
    <t>00'</t>
  </si>
  <si>
    <t>0h00'</t>
  </si>
  <si>
    <t>Ora</t>
  </si>
  <si>
    <t>Teorica</t>
  </si>
  <si>
    <t>1°Conc.</t>
  </si>
  <si>
    <t>MEDIA</t>
  </si>
  <si>
    <t>A1</t>
  </si>
  <si>
    <t>3'</t>
  </si>
  <si>
    <t>B2</t>
  </si>
  <si>
    <t xml:space="preserve">                           Assistenza IN</t>
  </si>
  <si>
    <t>20'</t>
  </si>
  <si>
    <t>A3</t>
  </si>
  <si>
    <t>ROMBO TEAM NAPOLI</t>
  </si>
  <si>
    <t>SS 158 dir- Castello Matese</t>
  </si>
  <si>
    <t>S.Angelo d'Alife</t>
  </si>
  <si>
    <t>San Gregorio Matese</t>
  </si>
  <si>
    <t>B4</t>
  </si>
  <si>
    <t>San Gregorio M.-Castello M.</t>
  </si>
  <si>
    <t xml:space="preserve"> CONI                                                                              ACI                                                                          CSAI</t>
  </si>
  <si>
    <t>Alife-Quadrivio della Pioppetta</t>
  </si>
  <si>
    <t>CASTELLO-SAN GREGORIO</t>
  </si>
  <si>
    <t>SAN GREGORIO-MIRALAGO</t>
  </si>
  <si>
    <t>Miralago</t>
  </si>
  <si>
    <t xml:space="preserve">                           Assistenza OUT</t>
  </si>
  <si>
    <t xml:space="preserve">                            Riordino IN</t>
  </si>
  <si>
    <t xml:space="preserve">Riordino OUT    </t>
  </si>
  <si>
    <t>PIEDIMONTE MATESE                                    ARRIVO</t>
  </si>
  <si>
    <t>PIEDIMONTE MATESE(Piazza Roma)</t>
  </si>
  <si>
    <t>zza Roma)             PARTENZA</t>
  </si>
  <si>
    <t>PROGRAMMA</t>
  </si>
  <si>
    <t>Partenza prima vettura :</t>
  </si>
  <si>
    <t>Arrivo prima vettura:</t>
  </si>
  <si>
    <t>Premiazione</t>
  </si>
  <si>
    <t>PASSAGGI DELLA 1°AUTO</t>
  </si>
  <si>
    <t>P.S.A   "Castello-S.Gregorio"</t>
  </si>
  <si>
    <t>P.S. B  "S.Gregorio-Miralago"</t>
  </si>
  <si>
    <r>
      <t xml:space="preserve">Letino-Gallo-Fontegreca-Prata-Pratella-Ailano-Raviscanina   </t>
    </r>
    <r>
      <rPr>
        <b/>
        <sz val="10"/>
        <rFont val="Times New Roman"/>
        <family val="1"/>
      </rPr>
      <t>C.T.</t>
    </r>
  </si>
  <si>
    <t>0h30'</t>
  </si>
  <si>
    <t xml:space="preserve">                            Riordino IN    </t>
  </si>
  <si>
    <r>
      <t xml:space="preserve">Miralago                                                               </t>
    </r>
    <r>
      <rPr>
        <b/>
        <sz val="10"/>
        <rFont val="Times New Roman"/>
        <family val="1"/>
      </rPr>
      <t>Riordino OUT</t>
    </r>
  </si>
  <si>
    <r>
      <t xml:space="preserve">Piedimonte Matese    (Stazione TOTALFINA)              </t>
    </r>
    <r>
      <rPr>
        <b/>
        <sz val="10"/>
        <rFont val="Times New Roman"/>
        <family val="1"/>
      </rPr>
      <t xml:space="preserve"> C.T.</t>
    </r>
    <r>
      <rPr>
        <sz val="10"/>
        <rFont val="Times New Roman"/>
        <family val="0"/>
      </rPr>
      <t xml:space="preserve">            </t>
    </r>
    <r>
      <rPr>
        <b/>
        <sz val="10"/>
        <rFont val="Times New Roman"/>
        <family val="1"/>
      </rPr>
      <t xml:space="preserve">  </t>
    </r>
  </si>
  <si>
    <t xml:space="preserve">        2°RALLY del MATESE</t>
  </si>
  <si>
    <t>11'</t>
  </si>
  <si>
    <t>13'</t>
  </si>
  <si>
    <t>9'</t>
  </si>
  <si>
    <t>1h16'</t>
  </si>
  <si>
    <t>35'</t>
  </si>
  <si>
    <t>32'</t>
  </si>
  <si>
    <t>0h11'</t>
  </si>
  <si>
    <t>0h14'</t>
  </si>
  <si>
    <t>0h27'</t>
  </si>
  <si>
    <t>0h39'</t>
  </si>
  <si>
    <t>0h59'</t>
  </si>
  <si>
    <t>2h15'</t>
  </si>
  <si>
    <t>2h35'</t>
  </si>
  <si>
    <t>3h10'</t>
  </si>
  <si>
    <t>3h13</t>
  </si>
  <si>
    <t>3h26'</t>
  </si>
  <si>
    <t>3h29'</t>
  </si>
  <si>
    <t>3h38'</t>
  </si>
  <si>
    <t xml:space="preserve"> </t>
  </si>
  <si>
    <t>Lunghezza Percorso:km 126,300                                                            Prove Speciali: n.4                                      Lunghezza P.S.: km 19,100</t>
  </si>
  <si>
    <t>dalle ore 14,30 alle ore 17,30,</t>
  </si>
  <si>
    <t>1°Pass :ore 10,31-2°Pass:ore 13,30</t>
  </si>
  <si>
    <t>1°Pass: ore 10,15-2°Pass:ore 13,14</t>
  </si>
  <si>
    <t>60'</t>
  </si>
  <si>
    <t>4h38'</t>
  </si>
  <si>
    <t>5h10'</t>
  </si>
  <si>
    <t>Domenica 5 Gennaio,ore 10,01</t>
  </si>
  <si>
    <t>Domenica 5 Gennaio,ore 15,11</t>
  </si>
  <si>
    <t>3°Rally Rombo Team     Memorial Antonio Mastrangelo-Giuseppe Picariello 05/01/03</t>
  </si>
  <si>
    <t xml:space="preserve">Verfiche ante-gara: Sabato 4/1/03 </t>
  </si>
  <si>
    <t>Auto Barra-Calvisi-Gioia Sannitica</t>
  </si>
  <si>
    <t>Domenica, 5 Gennaio,ore 17,00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</si>
</sst>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0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8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3" fillId="0" borderId="7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5">
      <selection activeCell="E10" sqref="E10"/>
    </sheetView>
  </sheetViews>
  <sheetFormatPr defaultColWidth="9.33203125" defaultRowHeight="12.75"/>
  <cols>
    <col min="1" max="1" width="3.66015625" style="0" customWidth="1"/>
    <col min="2" max="2" width="5" style="0" customWidth="1"/>
    <col min="3" max="3" width="5.66015625" style="0" customWidth="1"/>
    <col min="4" max="4" width="6.66015625" style="0" customWidth="1"/>
    <col min="7" max="7" width="6.5" style="0" customWidth="1"/>
    <col min="8" max="8" width="9.33203125" style="0" hidden="1" customWidth="1"/>
    <col min="9" max="9" width="11.16015625" style="0" hidden="1" customWidth="1"/>
    <col min="10" max="10" width="29.5" style="0" customWidth="1"/>
    <col min="11" max="11" width="8.5" style="0" customWidth="1"/>
    <col min="12" max="12" width="7.83203125" style="0" customWidth="1"/>
    <col min="13" max="13" width="6.83203125" style="0" customWidth="1"/>
    <col min="14" max="14" width="7.33203125" style="0" customWidth="1"/>
    <col min="16" max="16" width="9.16015625" style="0" customWidth="1"/>
    <col min="17" max="18" width="9.33203125" style="0" hidden="1" customWidth="1"/>
    <col min="19" max="19" width="12.5" style="0" hidden="1" customWidth="1"/>
    <col min="20" max="20" width="31.16015625" style="0" customWidth="1"/>
  </cols>
  <sheetData>
    <row r="1" spans="1:16" ht="15.75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.75">
      <c r="A2" s="51"/>
      <c r="B2" s="51"/>
      <c r="C2" s="51"/>
      <c r="D2" s="51"/>
      <c r="E2" s="51"/>
      <c r="F2" s="93" t="s">
        <v>23</v>
      </c>
      <c r="G2" s="93"/>
      <c r="H2" s="93"/>
      <c r="I2" s="93"/>
      <c r="J2" s="93"/>
      <c r="K2" s="51"/>
      <c r="L2" s="51"/>
      <c r="M2" s="51"/>
      <c r="N2" s="51"/>
      <c r="O2" s="51"/>
      <c r="P2" s="51"/>
    </row>
    <row r="3" spans="1:13" ht="20.25">
      <c r="A3" s="96" t="s">
        <v>52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4" ht="18.75">
      <c r="A4" s="97" t="s">
        <v>81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3" ht="15.7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20" ht="12.75">
      <c r="A6" s="104" t="s">
        <v>1</v>
      </c>
      <c r="B6" s="105" t="s">
        <v>2</v>
      </c>
      <c r="C6" s="106" t="s">
        <v>3</v>
      </c>
      <c r="D6" s="107"/>
      <c r="E6" s="98" t="s">
        <v>6</v>
      </c>
      <c r="F6" s="69"/>
      <c r="G6" s="69"/>
      <c r="H6" s="69"/>
      <c r="I6" s="69"/>
      <c r="J6" s="70"/>
      <c r="K6" s="102" t="s">
        <v>7</v>
      </c>
      <c r="L6" s="103"/>
      <c r="M6" s="94" t="s">
        <v>10</v>
      </c>
      <c r="N6" s="95"/>
      <c r="O6" s="8" t="s">
        <v>13</v>
      </c>
      <c r="P6" s="77" t="s">
        <v>16</v>
      </c>
      <c r="Q6" s="74"/>
      <c r="R6" s="75"/>
      <c r="S6" s="75"/>
      <c r="T6" s="38" t="s">
        <v>40</v>
      </c>
    </row>
    <row r="7" spans="1:20" ht="12.75">
      <c r="A7" s="104"/>
      <c r="B7" s="105"/>
      <c r="C7" s="20"/>
      <c r="D7" s="49"/>
      <c r="E7" s="71"/>
      <c r="F7" s="72"/>
      <c r="G7" s="72"/>
      <c r="H7" s="72"/>
      <c r="I7" s="72"/>
      <c r="J7" s="73"/>
      <c r="K7" s="4"/>
      <c r="L7" s="10"/>
      <c r="M7" s="8"/>
      <c r="N7" s="8"/>
      <c r="O7" s="21" t="s">
        <v>14</v>
      </c>
      <c r="P7" s="78"/>
      <c r="Q7" s="76"/>
      <c r="R7" s="76"/>
      <c r="S7" s="76"/>
      <c r="T7" t="s">
        <v>82</v>
      </c>
    </row>
    <row r="8" spans="1:20" ht="12.75">
      <c r="A8" s="104"/>
      <c r="B8" s="104"/>
      <c r="C8" s="2" t="s">
        <v>4</v>
      </c>
      <c r="D8" s="4" t="s">
        <v>5</v>
      </c>
      <c r="E8" s="99"/>
      <c r="F8" s="100"/>
      <c r="G8" s="100"/>
      <c r="H8" s="100"/>
      <c r="I8" s="100"/>
      <c r="J8" s="101"/>
      <c r="K8" s="7" t="s">
        <v>8</v>
      </c>
      <c r="L8" s="11" t="s">
        <v>9</v>
      </c>
      <c r="M8" s="27" t="s">
        <v>8</v>
      </c>
      <c r="N8" s="27" t="s">
        <v>9</v>
      </c>
      <c r="O8" s="9" t="s">
        <v>15</v>
      </c>
      <c r="P8" s="89"/>
      <c r="Q8" s="76"/>
      <c r="R8" s="76"/>
      <c r="S8" s="76"/>
      <c r="T8" s="1" t="s">
        <v>73</v>
      </c>
    </row>
    <row r="9" spans="1:20" ht="12.75">
      <c r="A9" s="77">
        <v>1</v>
      </c>
      <c r="B9" s="5">
        <v>1</v>
      </c>
      <c r="C9" s="8"/>
      <c r="D9" s="6"/>
      <c r="E9" s="46" t="s">
        <v>38</v>
      </c>
      <c r="F9" s="13"/>
      <c r="G9" s="13"/>
      <c r="H9" s="13"/>
      <c r="I9" s="13"/>
      <c r="J9" s="34" t="s">
        <v>39</v>
      </c>
      <c r="K9" s="24">
        <v>0</v>
      </c>
      <c r="L9" s="16">
        <v>0</v>
      </c>
      <c r="M9" s="28" t="s">
        <v>11</v>
      </c>
      <c r="N9" s="18" t="s">
        <v>12</v>
      </c>
      <c r="O9" s="22">
        <v>10.01</v>
      </c>
      <c r="P9" s="90">
        <v>37.1</v>
      </c>
      <c r="Q9" s="76"/>
      <c r="R9" s="76"/>
      <c r="S9" s="76"/>
      <c r="T9" t="s">
        <v>83</v>
      </c>
    </row>
    <row r="10" spans="1:20" ht="12.75">
      <c r="A10" s="89"/>
      <c r="B10" s="7">
        <v>2</v>
      </c>
      <c r="C10" s="9"/>
      <c r="D10" s="11"/>
      <c r="E10" s="14" t="s">
        <v>24</v>
      </c>
      <c r="F10" s="13"/>
      <c r="G10" s="13"/>
      <c r="H10" s="13"/>
      <c r="I10" s="13"/>
      <c r="J10" s="15"/>
      <c r="K10" s="25">
        <v>6.8</v>
      </c>
      <c r="L10" s="17">
        <v>6.8</v>
      </c>
      <c r="M10" s="29" t="s">
        <v>53</v>
      </c>
      <c r="N10" s="19" t="s">
        <v>59</v>
      </c>
      <c r="O10" s="23">
        <v>10.12</v>
      </c>
      <c r="P10" s="91"/>
      <c r="Q10" s="76"/>
      <c r="R10" s="76"/>
      <c r="S10" s="76"/>
      <c r="T10" s="63" t="s">
        <v>41</v>
      </c>
    </row>
    <row r="11" spans="1:20" ht="12.75">
      <c r="A11" s="77">
        <v>2</v>
      </c>
      <c r="B11" s="8"/>
      <c r="C11" s="36" t="s">
        <v>17</v>
      </c>
      <c r="D11" s="24">
        <v>4.8</v>
      </c>
      <c r="E11" s="79" t="s">
        <v>31</v>
      </c>
      <c r="F11" s="80"/>
      <c r="G11" s="80"/>
      <c r="H11" s="80"/>
      <c r="I11" s="80"/>
      <c r="J11" s="92"/>
      <c r="K11" s="24">
        <v>0.1</v>
      </c>
      <c r="L11" s="24">
        <f>SUM(L10+K11)</f>
        <v>6.8999999999999995</v>
      </c>
      <c r="M11" s="8" t="s">
        <v>18</v>
      </c>
      <c r="N11" s="8" t="s">
        <v>60</v>
      </c>
      <c r="O11" s="8">
        <v>10.15</v>
      </c>
      <c r="P11" s="90">
        <v>35.1</v>
      </c>
      <c r="Q11" s="76"/>
      <c r="R11" s="76"/>
      <c r="S11" s="76"/>
      <c r="T11" s="64" t="s">
        <v>79</v>
      </c>
    </row>
    <row r="12" spans="1:20" ht="12.75">
      <c r="A12" s="89"/>
      <c r="B12" s="9">
        <v>3</v>
      </c>
      <c r="C12" s="3"/>
      <c r="D12" s="3"/>
      <c r="E12" s="81" t="s">
        <v>26</v>
      </c>
      <c r="F12" s="82"/>
      <c r="G12" s="82"/>
      <c r="H12" s="82"/>
      <c r="I12" s="82"/>
      <c r="J12" s="83"/>
      <c r="K12" s="25">
        <v>7.6</v>
      </c>
      <c r="L12" s="25">
        <f>SUM(L11+K12)</f>
        <v>14.5</v>
      </c>
      <c r="M12" s="9" t="s">
        <v>54</v>
      </c>
      <c r="N12" s="9" t="s">
        <v>61</v>
      </c>
      <c r="O12" s="9">
        <v>10.28</v>
      </c>
      <c r="P12" s="91"/>
      <c r="Q12" s="76"/>
      <c r="R12" s="76"/>
      <c r="S12" s="76"/>
      <c r="T12" s="63" t="s">
        <v>42</v>
      </c>
    </row>
    <row r="13" spans="1:20" ht="12.75">
      <c r="A13" s="77">
        <v>3</v>
      </c>
      <c r="B13" s="8"/>
      <c r="C13" s="36" t="s">
        <v>19</v>
      </c>
      <c r="D13" s="24">
        <v>4.75</v>
      </c>
      <c r="E13" s="79" t="s">
        <v>32</v>
      </c>
      <c r="F13" s="80"/>
      <c r="G13" s="80"/>
      <c r="H13" s="80"/>
      <c r="I13" s="80"/>
      <c r="J13" s="92"/>
      <c r="K13" s="26">
        <v>0.1</v>
      </c>
      <c r="L13" s="26">
        <f>SUM(L12+K13)</f>
        <v>14.6</v>
      </c>
      <c r="M13" s="8" t="s">
        <v>18</v>
      </c>
      <c r="N13" s="8" t="s">
        <v>48</v>
      </c>
      <c r="O13" s="8">
        <v>10.31</v>
      </c>
      <c r="P13" s="90">
        <v>35.35</v>
      </c>
      <c r="Q13" s="76"/>
      <c r="R13" s="76"/>
      <c r="S13" s="76"/>
      <c r="T13" t="s">
        <v>80</v>
      </c>
    </row>
    <row r="14" spans="1:19" ht="12.75">
      <c r="A14" s="89"/>
      <c r="B14" s="9">
        <v>4</v>
      </c>
      <c r="C14" s="54"/>
      <c r="D14" s="25"/>
      <c r="E14" s="55" t="s">
        <v>33</v>
      </c>
      <c r="F14" s="52"/>
      <c r="G14" s="52"/>
      <c r="H14" s="52"/>
      <c r="I14" s="52"/>
      <c r="J14" s="53" t="s">
        <v>20</v>
      </c>
      <c r="K14" s="25">
        <v>5.3</v>
      </c>
      <c r="L14" s="25">
        <v>19.9</v>
      </c>
      <c r="M14" s="9" t="s">
        <v>55</v>
      </c>
      <c r="N14" s="9" t="s">
        <v>62</v>
      </c>
      <c r="O14" s="9">
        <v>10.4</v>
      </c>
      <c r="P14" s="91"/>
      <c r="Q14" s="76"/>
      <c r="R14" s="76"/>
      <c r="S14" s="76"/>
    </row>
    <row r="15" spans="1:26" s="12" customFormat="1" ht="12.75">
      <c r="A15" s="32">
        <v>4</v>
      </c>
      <c r="B15" s="32">
        <v>5</v>
      </c>
      <c r="C15" s="56"/>
      <c r="D15" s="45"/>
      <c r="E15" s="57" t="s">
        <v>33</v>
      </c>
      <c r="F15" s="58"/>
      <c r="G15" s="58"/>
      <c r="H15" s="58"/>
      <c r="I15" s="58"/>
      <c r="J15" s="59" t="s">
        <v>34</v>
      </c>
      <c r="K15" s="45">
        <v>0.2</v>
      </c>
      <c r="L15" s="45">
        <v>20.1</v>
      </c>
      <c r="M15" s="32" t="s">
        <v>21</v>
      </c>
      <c r="N15" s="32" t="s">
        <v>63</v>
      </c>
      <c r="O15" s="32">
        <v>11</v>
      </c>
      <c r="P15" s="33"/>
      <c r="Q15" s="76"/>
      <c r="R15" s="76"/>
      <c r="S15" s="76"/>
      <c r="T15" s="38" t="s">
        <v>43</v>
      </c>
      <c r="U15"/>
      <c r="V15"/>
      <c r="W15" s="13"/>
      <c r="X15" s="13"/>
      <c r="Y15" s="13"/>
      <c r="Z15" s="13"/>
    </row>
    <row r="16" spans="1:20" ht="12.75">
      <c r="A16" s="77">
        <v>5</v>
      </c>
      <c r="B16" s="21"/>
      <c r="C16" s="2"/>
      <c r="D16" s="2"/>
      <c r="E16" s="14" t="s">
        <v>47</v>
      </c>
      <c r="F16" s="13"/>
      <c r="G16" s="13"/>
      <c r="H16" s="13"/>
      <c r="I16" s="13"/>
      <c r="J16" s="15"/>
      <c r="K16" s="26"/>
      <c r="L16" s="26"/>
      <c r="M16" s="21"/>
      <c r="N16" s="21"/>
      <c r="O16" s="21"/>
      <c r="P16" s="90">
        <v>39.8</v>
      </c>
      <c r="Q16" s="76"/>
      <c r="R16" s="76"/>
      <c r="S16" s="76"/>
      <c r="T16" t="s">
        <v>84</v>
      </c>
    </row>
    <row r="17" spans="1:19" ht="12.75">
      <c r="A17" s="89"/>
      <c r="B17" s="9">
        <v>6</v>
      </c>
      <c r="C17" s="3"/>
      <c r="D17" s="3"/>
      <c r="E17" s="81" t="s">
        <v>25</v>
      </c>
      <c r="F17" s="82"/>
      <c r="G17" s="82"/>
      <c r="H17" s="12"/>
      <c r="I17" s="12"/>
      <c r="J17" s="34" t="s">
        <v>35</v>
      </c>
      <c r="K17" s="25">
        <v>50.4</v>
      </c>
      <c r="L17" s="25">
        <v>70.5</v>
      </c>
      <c r="M17" s="9" t="s">
        <v>56</v>
      </c>
      <c r="N17" s="9" t="s">
        <v>64</v>
      </c>
      <c r="O17" s="9">
        <v>12.16</v>
      </c>
      <c r="P17" s="91"/>
      <c r="Q17" s="76"/>
      <c r="R17" s="76"/>
      <c r="S17" s="76"/>
    </row>
    <row r="18" spans="1:20" ht="12.75">
      <c r="A18" s="62">
        <v>6</v>
      </c>
      <c r="B18" s="8">
        <v>7</v>
      </c>
      <c r="C18" s="33"/>
      <c r="D18" s="33"/>
      <c r="E18" s="84" t="s">
        <v>25</v>
      </c>
      <c r="F18" s="85"/>
      <c r="G18" s="85"/>
      <c r="J18" s="47" t="s">
        <v>36</v>
      </c>
      <c r="K18" s="17">
        <v>0.15</v>
      </c>
      <c r="L18" s="25">
        <f>SUM(L17+K18)</f>
        <v>70.65</v>
      </c>
      <c r="M18" s="32" t="s">
        <v>21</v>
      </c>
      <c r="N18" s="32" t="s">
        <v>65</v>
      </c>
      <c r="O18" s="32">
        <v>12.36</v>
      </c>
      <c r="P18" s="35"/>
      <c r="Q18" s="76"/>
      <c r="R18" s="76"/>
      <c r="S18" s="76"/>
      <c r="T18" s="38" t="s">
        <v>44</v>
      </c>
    </row>
    <row r="19" spans="1:19" ht="12.75">
      <c r="A19" s="77">
        <v>7</v>
      </c>
      <c r="B19" s="8"/>
      <c r="C19" s="40"/>
      <c r="D19" s="48"/>
      <c r="E19" s="87" t="s">
        <v>30</v>
      </c>
      <c r="F19" s="87"/>
      <c r="G19" s="87"/>
      <c r="H19" s="87"/>
      <c r="I19" s="87"/>
      <c r="J19" s="88"/>
      <c r="K19" s="16"/>
      <c r="L19" s="26"/>
      <c r="M19" s="8"/>
      <c r="N19" s="8"/>
      <c r="O19" s="8"/>
      <c r="P19" s="90">
        <v>34.838</v>
      </c>
      <c r="Q19" s="76"/>
      <c r="R19" s="76"/>
      <c r="S19" s="76"/>
    </row>
    <row r="20" spans="1:20" ht="12.75">
      <c r="A20" s="78"/>
      <c r="B20" s="61"/>
      <c r="C20" s="2"/>
      <c r="D20" s="2"/>
      <c r="E20" s="86" t="s">
        <v>51</v>
      </c>
      <c r="F20" s="87"/>
      <c r="G20" s="87"/>
      <c r="H20" s="87"/>
      <c r="I20" s="87"/>
      <c r="J20" s="88"/>
      <c r="K20" s="26"/>
      <c r="L20" s="26"/>
      <c r="M20" s="21"/>
      <c r="N20" s="21"/>
      <c r="O20" s="21"/>
      <c r="P20" s="116"/>
      <c r="Q20" s="76"/>
      <c r="R20" s="76"/>
      <c r="S20" s="76"/>
      <c r="T20" s="1" t="s">
        <v>45</v>
      </c>
    </row>
    <row r="21" spans="1:20" ht="12.75">
      <c r="A21" s="89"/>
      <c r="B21" s="37">
        <v>8</v>
      </c>
      <c r="C21" s="3"/>
      <c r="D21" s="3"/>
      <c r="E21" s="81" t="s">
        <v>24</v>
      </c>
      <c r="F21" s="82"/>
      <c r="G21" s="82"/>
      <c r="H21" s="82"/>
      <c r="I21" s="82"/>
      <c r="J21" s="83"/>
      <c r="K21" s="26">
        <v>21.6</v>
      </c>
      <c r="L21" s="25">
        <v>92.25</v>
      </c>
      <c r="M21" s="9" t="s">
        <v>57</v>
      </c>
      <c r="N21" s="9" t="s">
        <v>66</v>
      </c>
      <c r="O21" s="60">
        <v>13.11</v>
      </c>
      <c r="P21" s="91"/>
      <c r="Q21" s="76"/>
      <c r="R21" s="76"/>
      <c r="S21" s="76"/>
      <c r="T21" t="s">
        <v>75</v>
      </c>
    </row>
    <row r="22" spans="1:20" ht="12.75">
      <c r="A22" s="77">
        <v>8</v>
      </c>
      <c r="B22" s="8"/>
      <c r="C22" s="36" t="s">
        <v>22</v>
      </c>
      <c r="D22" s="24">
        <v>4.8</v>
      </c>
      <c r="E22" s="79" t="s">
        <v>31</v>
      </c>
      <c r="F22" s="80"/>
      <c r="G22" s="80"/>
      <c r="H22" s="80"/>
      <c r="I22" s="80"/>
      <c r="J22" s="80"/>
      <c r="K22" s="24">
        <v>0.1</v>
      </c>
      <c r="L22" s="16">
        <v>92.35</v>
      </c>
      <c r="M22" s="8" t="s">
        <v>18</v>
      </c>
      <c r="N22" s="8" t="s">
        <v>67</v>
      </c>
      <c r="O22" s="8">
        <v>13.14</v>
      </c>
      <c r="P22" s="90">
        <v>35.1</v>
      </c>
      <c r="Q22" s="76"/>
      <c r="R22" s="76"/>
      <c r="S22" s="76"/>
      <c r="T22" s="1" t="s">
        <v>46</v>
      </c>
    </row>
    <row r="23" spans="1:20" ht="12.75">
      <c r="A23" s="78"/>
      <c r="B23" s="37">
        <v>9</v>
      </c>
      <c r="C23" s="3"/>
      <c r="D23" s="3"/>
      <c r="E23" s="81" t="s">
        <v>26</v>
      </c>
      <c r="F23" s="82"/>
      <c r="G23" s="82"/>
      <c r="H23" s="82"/>
      <c r="I23" s="82"/>
      <c r="J23" s="83"/>
      <c r="K23" s="25">
        <v>7.6</v>
      </c>
      <c r="L23" s="25">
        <f>SUM(L22+K23)</f>
        <v>99.94999999999999</v>
      </c>
      <c r="M23" s="9" t="s">
        <v>54</v>
      </c>
      <c r="N23" s="9" t="s">
        <v>68</v>
      </c>
      <c r="O23" s="9">
        <v>13.27</v>
      </c>
      <c r="P23" s="91"/>
      <c r="Q23" s="76"/>
      <c r="R23" s="76"/>
      <c r="S23" s="76"/>
      <c r="T23" t="s">
        <v>74</v>
      </c>
    </row>
    <row r="24" spans="1:19" ht="12.75">
      <c r="A24" s="65">
        <v>9</v>
      </c>
      <c r="B24" s="8"/>
      <c r="C24" s="38" t="s">
        <v>27</v>
      </c>
      <c r="D24" s="24">
        <v>4.75</v>
      </c>
      <c r="E24" s="79" t="s">
        <v>32</v>
      </c>
      <c r="F24" s="80"/>
      <c r="G24" s="80"/>
      <c r="H24" s="80"/>
      <c r="I24" s="80"/>
      <c r="J24" s="92"/>
      <c r="K24" s="43">
        <v>0.1</v>
      </c>
      <c r="L24" s="24">
        <v>100.05</v>
      </c>
      <c r="M24" s="8" t="s">
        <v>18</v>
      </c>
      <c r="N24" s="8" t="s">
        <v>69</v>
      </c>
      <c r="O24" s="8">
        <v>13.3</v>
      </c>
      <c r="P24" s="90">
        <v>35.35</v>
      </c>
      <c r="Q24" s="76"/>
      <c r="R24" s="76"/>
      <c r="S24" s="76"/>
    </row>
    <row r="25" spans="1:19" ht="12.75">
      <c r="A25" s="66"/>
      <c r="B25" s="9">
        <v>10</v>
      </c>
      <c r="C25" s="38"/>
      <c r="D25" s="26"/>
      <c r="E25" s="67" t="s">
        <v>33</v>
      </c>
      <c r="F25" s="68"/>
      <c r="G25" s="68"/>
      <c r="H25" s="68"/>
      <c r="I25" s="68"/>
      <c r="J25" s="34" t="s">
        <v>49</v>
      </c>
      <c r="K25" s="25">
        <v>5.3</v>
      </c>
      <c r="L25" s="25">
        <v>105.35</v>
      </c>
      <c r="M25" s="4" t="s">
        <v>55</v>
      </c>
      <c r="N25" s="21" t="s">
        <v>70</v>
      </c>
      <c r="O25" s="21">
        <v>13.39</v>
      </c>
      <c r="P25" s="91"/>
      <c r="Q25" s="76"/>
      <c r="R25" s="76"/>
      <c r="S25" s="76"/>
    </row>
    <row r="26" spans="1:19" ht="12.75">
      <c r="A26" s="39">
        <v>10</v>
      </c>
      <c r="B26" s="32">
        <v>11</v>
      </c>
      <c r="C26" s="33"/>
      <c r="D26" s="33"/>
      <c r="E26" s="84" t="s">
        <v>50</v>
      </c>
      <c r="F26" s="85"/>
      <c r="G26" s="85"/>
      <c r="H26" s="85"/>
      <c r="I26" s="85"/>
      <c r="J26" s="108"/>
      <c r="K26" s="25">
        <v>0.2</v>
      </c>
      <c r="L26" s="25">
        <v>105.55</v>
      </c>
      <c r="M26" s="50" t="s">
        <v>76</v>
      </c>
      <c r="N26" s="32" t="s">
        <v>77</v>
      </c>
      <c r="O26" s="32">
        <v>14.39</v>
      </c>
      <c r="P26" s="35"/>
      <c r="Q26" s="76"/>
      <c r="R26" s="76"/>
      <c r="S26" s="76"/>
    </row>
    <row r="27" spans="1:19" ht="12.75">
      <c r="A27" s="77">
        <v>11</v>
      </c>
      <c r="B27" s="40"/>
      <c r="C27" s="40"/>
      <c r="D27" s="42"/>
      <c r="E27" s="110" t="s">
        <v>28</v>
      </c>
      <c r="F27" s="111"/>
      <c r="G27" s="111"/>
      <c r="H27" s="111"/>
      <c r="I27" s="111"/>
      <c r="J27" s="112"/>
      <c r="K27" s="26"/>
      <c r="L27" s="26"/>
      <c r="M27" s="8"/>
      <c r="N27" s="8"/>
      <c r="O27" s="8"/>
      <c r="P27" s="90">
        <v>39.85</v>
      </c>
      <c r="Q27" s="76"/>
      <c r="R27" s="76"/>
      <c r="S27" s="76"/>
    </row>
    <row r="28" spans="1:19" ht="12.75">
      <c r="A28" s="89"/>
      <c r="B28" s="9">
        <v>12</v>
      </c>
      <c r="C28" s="3"/>
      <c r="D28" s="41"/>
      <c r="E28" s="113" t="s">
        <v>37</v>
      </c>
      <c r="F28" s="114"/>
      <c r="G28" s="114"/>
      <c r="H28" s="114"/>
      <c r="I28" s="114"/>
      <c r="J28" s="115"/>
      <c r="K28" s="25">
        <v>21.25</v>
      </c>
      <c r="L28" s="25">
        <v>126.8</v>
      </c>
      <c r="M28" s="9" t="s">
        <v>58</v>
      </c>
      <c r="N28" s="9" t="s">
        <v>78</v>
      </c>
      <c r="O28" s="9">
        <v>15.11</v>
      </c>
      <c r="P28" s="91"/>
      <c r="Q28" s="76"/>
      <c r="R28" s="76"/>
      <c r="S28" s="76"/>
    </row>
    <row r="29" spans="1:19" ht="12.75">
      <c r="A29" s="31"/>
      <c r="K29" s="44"/>
      <c r="L29" s="44"/>
      <c r="M29" s="1"/>
      <c r="N29" s="1"/>
      <c r="O29" s="1" t="s">
        <v>71</v>
      </c>
      <c r="P29" s="30"/>
      <c r="Q29" s="76"/>
      <c r="R29" s="76"/>
      <c r="S29" s="76"/>
    </row>
    <row r="30" spans="1:19" ht="15" customHeight="1">
      <c r="A30" s="117" t="s">
        <v>72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76"/>
      <c r="R30" s="76"/>
      <c r="S30" s="76"/>
    </row>
    <row r="31" spans="1:16" ht="12.75">
      <c r="A31" s="31"/>
      <c r="K31" s="44"/>
      <c r="L31" s="44"/>
      <c r="M31" s="1"/>
      <c r="N31" s="1"/>
      <c r="O31" s="1"/>
      <c r="P31" s="30"/>
    </row>
    <row r="33" s="109" customFormat="1" ht="12" customHeight="1"/>
    <row r="34" spans="13:16" ht="12.75">
      <c r="M34" s="1"/>
      <c r="N34" s="1"/>
      <c r="O34" s="1"/>
      <c r="P34" s="30"/>
    </row>
    <row r="35" spans="13:16" ht="12.75">
      <c r="M35" s="1"/>
      <c r="N35" s="1"/>
      <c r="O35" s="1"/>
      <c r="P35" s="30"/>
    </row>
    <row r="36" spans="13:16" ht="12.75">
      <c r="M36" s="1"/>
      <c r="N36" s="1"/>
      <c r="O36" s="1"/>
      <c r="P36" s="30"/>
    </row>
    <row r="37" spans="13:16" ht="15" customHeight="1">
      <c r="M37" s="1"/>
      <c r="N37" s="1"/>
      <c r="O37" s="1"/>
      <c r="P37" s="30"/>
    </row>
    <row r="38" spans="13:16" ht="12.75">
      <c r="M38" s="1"/>
      <c r="N38" s="1"/>
      <c r="O38" s="1"/>
      <c r="P38" s="30"/>
    </row>
    <row r="39" spans="13:16" ht="12.75">
      <c r="M39" s="1"/>
      <c r="N39" s="1"/>
      <c r="O39" s="1"/>
      <c r="P39" s="30"/>
    </row>
    <row r="40" spans="13:16" ht="12.75">
      <c r="M40" s="1"/>
      <c r="N40" s="1"/>
      <c r="O40" s="1"/>
      <c r="P40" s="30"/>
    </row>
    <row r="41" spans="13:16" ht="12.75">
      <c r="M41" s="1"/>
      <c r="N41" s="1"/>
      <c r="O41" s="1"/>
      <c r="P41" s="30"/>
    </row>
    <row r="42" ht="12.75">
      <c r="A42" s="31"/>
    </row>
    <row r="43" ht="12.75">
      <c r="A43" s="31"/>
    </row>
    <row r="44" ht="12.75">
      <c r="A44" s="31"/>
    </row>
    <row r="45" ht="12.75">
      <c r="A45" s="31"/>
    </row>
  </sheetData>
  <mergeCells count="45">
    <mergeCell ref="A13:A14"/>
    <mergeCell ref="A16:A17"/>
    <mergeCell ref="P19:P21"/>
    <mergeCell ref="A30:P30"/>
    <mergeCell ref="P22:P23"/>
    <mergeCell ref="P27:P28"/>
    <mergeCell ref="P24:P25"/>
    <mergeCell ref="A19:A21"/>
    <mergeCell ref="A33:IV33"/>
    <mergeCell ref="E27:J27"/>
    <mergeCell ref="E28:J28"/>
    <mergeCell ref="A27:A28"/>
    <mergeCell ref="E12:J12"/>
    <mergeCell ref="E26:J26"/>
    <mergeCell ref="E24:J24"/>
    <mergeCell ref="E19:J19"/>
    <mergeCell ref="E21:J21"/>
    <mergeCell ref="A3:M3"/>
    <mergeCell ref="A4:N4"/>
    <mergeCell ref="A5:M5"/>
    <mergeCell ref="E6:J8"/>
    <mergeCell ref="K6:L6"/>
    <mergeCell ref="A6:A8"/>
    <mergeCell ref="B6:B8"/>
    <mergeCell ref="C6:D6"/>
    <mergeCell ref="A1:P1"/>
    <mergeCell ref="E17:G17"/>
    <mergeCell ref="P9:P10"/>
    <mergeCell ref="A11:A12"/>
    <mergeCell ref="E13:J13"/>
    <mergeCell ref="P11:P12"/>
    <mergeCell ref="P6:P8"/>
    <mergeCell ref="M6:N6"/>
    <mergeCell ref="P13:P14"/>
    <mergeCell ref="F2:J2"/>
    <mergeCell ref="Q6:S6"/>
    <mergeCell ref="Q7:S30"/>
    <mergeCell ref="A22:A23"/>
    <mergeCell ref="E22:J22"/>
    <mergeCell ref="E23:J23"/>
    <mergeCell ref="E18:G18"/>
    <mergeCell ref="E20:J20"/>
    <mergeCell ref="A9:A10"/>
    <mergeCell ref="P16:P17"/>
    <mergeCell ref="E11:J11"/>
  </mergeCells>
  <printOptions/>
  <pageMargins left="0.28" right="0.2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******</cp:lastModifiedBy>
  <cp:lastPrinted>2002-12-18T06:15:35Z</cp:lastPrinted>
  <dcterms:created xsi:type="dcterms:W3CDTF">2001-01-03T09:46:30Z</dcterms:created>
  <dcterms:modified xsi:type="dcterms:W3CDTF">2002-12-20T14:22:23Z</dcterms:modified>
  <cp:category/>
  <cp:version/>
  <cp:contentType/>
  <cp:contentStatus/>
</cp:coreProperties>
</file>