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35" windowHeight="4710" activeTab="1"/>
  </bookViews>
  <sheets>
    <sheet name="TEMPERAsol.XLS" sheetId="1" r:id="rId1"/>
    <sheet name="TEMPERAtot.XLS" sheetId="2" r:id="rId2"/>
  </sheets>
  <definedNames>
    <definedName name="do">'TEMPERAtot.XLS'!$A$1</definedName>
    <definedName name="fa">'TEMPERAtot.XLS'!$D$1</definedName>
    <definedName name="la">'TEMPERAtot.XLS'!$F$1</definedName>
    <definedName name="lfa">'TEMPERAtot.XLS'!$D$3</definedName>
    <definedName name="lgr">'TEMPERAsol.XLS'!$H$1</definedName>
    <definedName name="lla">'TEMPERAtot.XLS'!$F$3</definedName>
    <definedName name="lmi">'TEMPERAtot.XLS'!$C$3</definedName>
    <definedName name="lre">'TEMPERAtot.XLS'!$B$3</definedName>
    <definedName name="lsi">'TEMPERAtot.XLS'!$G$3</definedName>
    <definedName name="lsol">'TEMPERAtot.XLS'!$E$3</definedName>
    <definedName name="mi">'TEMPERAtot.XLS'!$C$1</definedName>
    <definedName name="NO">'TEMPERAsol.XLS'!$AB$1</definedName>
    <definedName name="re">'TEMPERAtot.XLS'!$B$1</definedName>
    <definedName name="RECORDER">'MACRO1.XLM'!$A:$A</definedName>
    <definedName name="RECORDER">'Macro2'!$D:$D</definedName>
    <definedName name="Registrazione1">'MACRO1.XLM'!$A$1</definedName>
    <definedName name="Registrazione1">'Macro2'!$A$1</definedName>
    <definedName name="Registrazione2">'Macro2'!$B$1</definedName>
    <definedName name="Registrazione3">'Macro2'!$C$1</definedName>
    <definedName name="Registrazione3" localSheetId="1">'TEMPERAtot.XLS'!$C$1</definedName>
    <definedName name="Registrazione4">'Macro2'!$D$1</definedName>
    <definedName name="Registrazione4" localSheetId="1">'TEMPERAtot.XLS'!$D$1</definedName>
    <definedName name="SI" localSheetId="0">'TEMPERAsol.XLS'!$AA$1</definedName>
    <definedName name="si" localSheetId="1">'TEMPERAtot.XLS'!$G$1</definedName>
    <definedName name="sol">'TEMPERAtot.XLS'!$E$1</definedName>
    <definedName name="valmin" localSheetId="0">'TEMPERAsol.XLS'!$H$3</definedName>
    <definedName name="valmin" localSheetId="1">'TEMPERAtot.XLS'!$N$2</definedName>
  </definedNames>
  <calcPr fullCalcOnLoad="1"/>
</workbook>
</file>

<file path=xl/sharedStrings.xml><?xml version="1.0" encoding="utf-8"?>
<sst xmlns="http://schemas.openxmlformats.org/spreadsheetml/2006/main" count="14" uniqueCount="14">
  <si>
    <t>E'  QUI</t>
  </si>
  <si>
    <t>no</t>
  </si>
  <si>
    <t>clicca qui sopra per</t>
  </si>
  <si>
    <t>per trovare l' intero</t>
  </si>
  <si>
    <t>ottimale nella colonna</t>
  </si>
  <si>
    <t>a sinistra</t>
  </si>
  <si>
    <t xml:space="preserve">Puoi ordinare la colonna verde </t>
  </si>
  <si>
    <t>secondo la colonna A</t>
  </si>
  <si>
    <t>Registrazione1 (a)</t>
  </si>
  <si>
    <t>clicca qui sopra</t>
  </si>
  <si>
    <t>Registrazione1 (e)</t>
  </si>
  <si>
    <t>Registrazione2 (h)</t>
  </si>
  <si>
    <t>Registrazione3 (j)</t>
  </si>
  <si>
    <t>Registrazione4 (k)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</si>
</sst>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.5"/>
      <name val="MS Sans Serif"/>
      <family val="0"/>
    </font>
    <font>
      <sz val="10"/>
      <color indexed="13"/>
      <name val="MS Sans Serif"/>
      <family val="0"/>
    </font>
    <font>
      <sz val="10"/>
      <color indexed="15"/>
      <name val="MS Sans Serif"/>
      <family val="0"/>
    </font>
    <font>
      <sz val="9.5"/>
      <name val="MS Sans Serif"/>
      <family val="0"/>
    </font>
    <font>
      <b/>
      <sz val="6.5"/>
      <name val="MS Sans Serif"/>
      <family val="0"/>
    </font>
    <font>
      <b/>
      <sz val="10"/>
      <color indexed="9"/>
      <name val="MS Sans Serif"/>
      <family val="0"/>
    </font>
    <font>
      <b/>
      <sz val="12"/>
      <name val="MS Sans Serif"/>
      <family val="0"/>
    </font>
    <font>
      <b/>
      <sz val="18"/>
      <color indexed="13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5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6" fillId="6" borderId="0" xfId="0" applyFont="1" applyFill="1" applyAlignment="1">
      <alignment/>
    </xf>
    <xf numFmtId="0" fontId="1" fillId="3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2" fontId="7" fillId="5" borderId="0" xfId="0" applyNumberFormat="1" applyFont="1" applyFill="1" applyAlignment="1">
      <alignment/>
    </xf>
    <xf numFmtId="0" fontId="8" fillId="7" borderId="0" xfId="0" applyFont="1" applyFill="1" applyAlignment="1">
      <alignment/>
    </xf>
    <xf numFmtId="2" fontId="9" fillId="5" borderId="0" xfId="0" applyNumberFormat="1" applyFont="1" applyFill="1" applyAlignment="1">
      <alignment/>
    </xf>
    <xf numFmtId="0" fontId="1" fillId="7" borderId="3" xfId="0" applyFont="1" applyFill="1" applyBorder="1" applyAlignment="1">
      <alignment/>
    </xf>
    <xf numFmtId="0" fontId="7" fillId="5" borderId="0" xfId="0" applyFont="1" applyFill="1" applyAlignment="1">
      <alignment/>
    </xf>
    <xf numFmtId="0" fontId="0" fillId="7" borderId="0" xfId="0" applyFill="1" applyAlignment="1">
      <alignment/>
    </xf>
    <xf numFmtId="0" fontId="11" fillId="4" borderId="0" xfId="0" applyFont="1" applyFill="1" applyAlignment="1">
      <alignment/>
    </xf>
    <xf numFmtId="0" fontId="10" fillId="5" borderId="0" xfId="0" applyFont="1" applyFill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75"/>
          <c:w val="0.957"/>
          <c:h val="0.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'TEMPERAsol.XLS'!$E$1:$E$100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axId val="52122083"/>
        <c:axId val="66445564"/>
      </c:lineChart>
      <c:catAx>
        <c:axId val="52122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45564"/>
        <c:crosses val="autoZero"/>
        <c:auto val="0"/>
        <c:lblOffset val="100"/>
        <c:noMultiLvlLbl val="0"/>
      </c:catAx>
      <c:valAx>
        <c:axId val="66445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12208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7"/>
          <c:w val="0.9545"/>
          <c:h val="0.88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'TEMPERAsol.XLS'!$E$1:$E$206</c:f>
              <c:numCache>
                <c:ptCount val="2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</c:numCache>
            </c:numRef>
          </c:val>
          <c:smooth val="0"/>
        </c:ser>
        <c:axId val="61139165"/>
        <c:axId val="13381574"/>
      </c:lineChart>
      <c:catAx>
        <c:axId val="61139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81574"/>
        <c:crosses val="autoZero"/>
        <c:auto val="0"/>
        <c:lblOffset val="100"/>
        <c:noMultiLvlLbl val="0"/>
      </c:catAx>
      <c:valAx>
        <c:axId val="13381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13916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95250</xdr:rowOff>
    </xdr:from>
    <xdr:to>
      <xdr:col>7</xdr:col>
      <xdr:colOff>571500</xdr:colOff>
      <xdr:row>5</xdr:row>
      <xdr:rowOff>133350</xdr:rowOff>
    </xdr:to>
    <xdr:sp macro="[0]!cercamin">
      <xdr:nvSpPr>
        <xdr:cNvPr id="1" name="Testo 3"/>
        <xdr:cNvSpPr txBox="1">
          <a:spLocks noChangeArrowheads="1"/>
        </xdr:cNvSpPr>
      </xdr:nvSpPr>
      <xdr:spPr>
        <a:xfrm>
          <a:off x="3400425" y="609600"/>
          <a:ext cx="5524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valore
minimo
</a:t>
          </a:r>
        </a:p>
      </xdr:txBody>
    </xdr:sp>
    <xdr:clientData/>
  </xdr:twoCellAnchor>
  <xdr:twoCellAnchor>
    <xdr:from>
      <xdr:col>1</xdr:col>
      <xdr:colOff>76200</xdr:colOff>
      <xdr:row>3</xdr:row>
      <xdr:rowOff>123825</xdr:rowOff>
    </xdr:from>
    <xdr:to>
      <xdr:col>3</xdr:col>
      <xdr:colOff>209550</xdr:colOff>
      <xdr:row>18</xdr:row>
      <xdr:rowOff>104775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85800" y="638175"/>
          <a:ext cx="762000" cy="2419350"/>
        </a:xfrm>
        <a:prstGeom prst="rect">
          <a:avLst/>
        </a:prstGeom>
        <a:solidFill>
          <a:srgbClr val="FF0000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Perché la scala temperata ha 12 note?
Qui trovi il perché.</a:t>
          </a:r>
        </a:p>
      </xdr:txBody>
    </xdr:sp>
    <xdr:clientData/>
  </xdr:twoCellAnchor>
  <xdr:twoCellAnchor>
    <xdr:from>
      <xdr:col>1</xdr:col>
      <xdr:colOff>142875</xdr:colOff>
      <xdr:row>95</xdr:row>
      <xdr:rowOff>47625</xdr:rowOff>
    </xdr:from>
    <xdr:to>
      <xdr:col>10</xdr:col>
      <xdr:colOff>47625</xdr:colOff>
      <xdr:row>111</xdr:row>
      <xdr:rowOff>85725</xdr:rowOff>
    </xdr:to>
    <xdr:graphicFrame>
      <xdr:nvGraphicFramePr>
        <xdr:cNvPr id="3" name="Chart 5"/>
        <xdr:cNvGraphicFramePr/>
      </xdr:nvGraphicFramePr>
      <xdr:xfrm>
        <a:off x="752475" y="15468600"/>
        <a:ext cx="4505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197</xdr:row>
      <xdr:rowOff>152400</xdr:rowOff>
    </xdr:from>
    <xdr:to>
      <xdr:col>9</xdr:col>
      <xdr:colOff>123825</xdr:colOff>
      <xdr:row>208</xdr:row>
      <xdr:rowOff>123825</xdr:rowOff>
    </xdr:to>
    <xdr:graphicFrame>
      <xdr:nvGraphicFramePr>
        <xdr:cNvPr id="4" name="Chart 7"/>
        <xdr:cNvGraphicFramePr/>
      </xdr:nvGraphicFramePr>
      <xdr:xfrm>
        <a:off x="447675" y="32089725"/>
        <a:ext cx="42767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0</xdr:rowOff>
    </xdr:from>
    <xdr:to>
      <xdr:col>6</xdr:col>
      <xdr:colOff>180975</xdr:colOff>
      <xdr:row>2</xdr:row>
      <xdr:rowOff>0</xdr:rowOff>
    </xdr:to>
    <xdr:sp macro="[0]!Registrazione4">
      <xdr:nvSpPr>
        <xdr:cNvPr id="1" name="Testo 1"/>
        <xdr:cNvSpPr txBox="1">
          <a:spLocks noChangeArrowheads="1"/>
        </xdr:cNvSpPr>
      </xdr:nvSpPr>
      <xdr:spPr>
        <a:xfrm>
          <a:off x="466725" y="171450"/>
          <a:ext cx="2152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NOTE NATURALI</a:t>
          </a:r>
        </a:p>
      </xdr:txBody>
    </xdr:sp>
    <xdr:clientData/>
  </xdr:twoCellAnchor>
  <xdr:twoCellAnchor>
    <xdr:from>
      <xdr:col>14</xdr:col>
      <xdr:colOff>266700</xdr:colOff>
      <xdr:row>0</xdr:row>
      <xdr:rowOff>114300</xdr:rowOff>
    </xdr:from>
    <xdr:to>
      <xdr:col>15</xdr:col>
      <xdr:colOff>504825</xdr:colOff>
      <xdr:row>1</xdr:row>
      <xdr:rowOff>161925</xdr:rowOff>
    </xdr:to>
    <xdr:sp macro="[0]!cercamin">
      <xdr:nvSpPr>
        <xdr:cNvPr id="2" name="Rectangle 6"/>
        <xdr:cNvSpPr>
          <a:spLocks/>
        </xdr:cNvSpPr>
      </xdr:nvSpPr>
      <xdr:spPr>
        <a:xfrm>
          <a:off x="5457825" y="114300"/>
          <a:ext cx="619125" cy="219075"/>
        </a:xfrm>
        <a:prstGeom prst="rect">
          <a:avLst/>
        </a:prstGeom>
        <a:solidFill>
          <a:srgbClr val="80008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95250</xdr:colOff>
      <xdr:row>1</xdr:row>
      <xdr:rowOff>19050</xdr:rowOff>
    </xdr:from>
    <xdr:to>
      <xdr:col>12</xdr:col>
      <xdr:colOff>133350</xdr:colOff>
      <xdr:row>2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409950" y="190500"/>
          <a:ext cx="1047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     MINIMO</a:t>
          </a:r>
        </a:p>
      </xdr:txBody>
    </xdr:sp>
    <xdr:clientData/>
  </xdr:twoCellAnchor>
  <xdr:twoCellAnchor>
    <xdr:from>
      <xdr:col>28</xdr:col>
      <xdr:colOff>95250</xdr:colOff>
      <xdr:row>1</xdr:row>
      <xdr:rowOff>104775</xdr:rowOff>
    </xdr:from>
    <xdr:to>
      <xdr:col>32</xdr:col>
      <xdr:colOff>85725</xdr:colOff>
      <xdr:row>4</xdr:row>
      <xdr:rowOff>66675</xdr:rowOff>
    </xdr:to>
    <xdr:sp>
      <xdr:nvSpPr>
        <xdr:cNvPr id="4" name="Testo 8"/>
        <xdr:cNvSpPr txBox="1">
          <a:spLocks noChangeArrowheads="1"/>
        </xdr:cNvSpPr>
      </xdr:nvSpPr>
      <xdr:spPr>
        <a:xfrm>
          <a:off x="13716000" y="276225"/>
          <a:ext cx="24288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                          NOTE NATURALI</a:t>
          </a:r>
        </a:p>
      </xdr:txBody>
    </xdr:sp>
    <xdr:clientData/>
  </xdr:twoCellAnchor>
  <xdr:twoCellAnchor>
    <xdr:from>
      <xdr:col>27</xdr:col>
      <xdr:colOff>28575</xdr:colOff>
      <xdr:row>5</xdr:row>
      <xdr:rowOff>0</xdr:rowOff>
    </xdr:from>
    <xdr:to>
      <xdr:col>32</xdr:col>
      <xdr:colOff>581025</xdr:colOff>
      <xdr:row>8</xdr:row>
      <xdr:rowOff>76200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3039725" y="981075"/>
          <a:ext cx="36004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Se non vuoi approssimare delle frequenze naturali  ponile uguali  a  1 in   </a:t>
          </a:r>
          <a:r>
            <a:rPr lang="en-US" cap="none" sz="1200" b="1" i="0" u="none" baseline="0">
              <a:latin typeface="MS Sans Serif"/>
              <a:ea typeface="MS Sans Serif"/>
              <a:cs typeface="MS Sans Serif"/>
            </a:rPr>
            <a:t>b1 c1 d1 e1 f1 h1 g1</a:t>
          </a:r>
        </a:p>
      </xdr:txBody>
    </xdr:sp>
    <xdr:clientData/>
  </xdr:twoCellAnchor>
  <xdr:twoCellAnchor>
    <xdr:from>
      <xdr:col>14</xdr:col>
      <xdr:colOff>38100</xdr:colOff>
      <xdr:row>6</xdr:row>
      <xdr:rowOff>133350</xdr:rowOff>
    </xdr:from>
    <xdr:to>
      <xdr:col>15</xdr:col>
      <xdr:colOff>704850</xdr:colOff>
      <xdr:row>17</xdr:row>
      <xdr:rowOff>28575</xdr:rowOff>
    </xdr:to>
    <xdr:sp>
      <xdr:nvSpPr>
        <xdr:cNvPr id="6" name="Testo 12"/>
        <xdr:cNvSpPr txBox="1">
          <a:spLocks noChangeArrowheads="1"/>
        </xdr:cNvSpPr>
      </xdr:nvSpPr>
      <xdr:spPr>
        <a:xfrm>
          <a:off x="5229225" y="1276350"/>
          <a:ext cx="10477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MS Sans Serif"/>
              <a:ea typeface="MS Sans Serif"/>
              <a:cs typeface="MS Sans Serif"/>
            </a:rPr>
            <a:t>DO        1
RE       9/8
MI         5/4
FA        4/3
SOL     3/2
LA         5/3
SI         15/8</a:t>
          </a:r>
        </a:p>
      </xdr:txBody>
    </xdr:sp>
    <xdr:clientData/>
  </xdr:twoCellAnchor>
  <xdr:twoCellAnchor>
    <xdr:from>
      <xdr:col>1</xdr:col>
      <xdr:colOff>352425</xdr:colOff>
      <xdr:row>5</xdr:row>
      <xdr:rowOff>114300</xdr:rowOff>
    </xdr:from>
    <xdr:to>
      <xdr:col>11</xdr:col>
      <xdr:colOff>228600</xdr:colOff>
      <xdr:row>17</xdr:row>
      <xdr:rowOff>85725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733425" y="1095375"/>
          <a:ext cx="357187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Se sei interessato a chiarimenti sull' uso di questo programma
 scrivimi:
zanzx@libero.it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B206"/>
  <sheetViews>
    <sheetView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4" width="4.7109375" style="2" customWidth="1"/>
    <col min="5" max="5" width="9.140625" style="9" customWidth="1"/>
    <col min="6" max="6" width="9.140625" style="4" customWidth="1"/>
  </cols>
  <sheetData>
    <row r="1" spans="1:28" ht="12.75">
      <c r="A1" s="1">
        <v>53</v>
      </c>
      <c r="B1" s="2">
        <f aca="true" t="shared" si="0" ref="B1:B64">A1*lgr</f>
        <v>84.00301253822128</v>
      </c>
      <c r="C1" s="2">
        <f aca="true" t="shared" si="1" ref="C1:C64">B1-INT(B1)</f>
        <v>0.0030125382212844443</v>
      </c>
      <c r="D1" s="2">
        <f aca="true" t="shared" si="2" ref="D1:D64">1-C1</f>
        <v>0.9969874617787156</v>
      </c>
      <c r="E1" s="3">
        <f aca="true" t="shared" si="3" ref="E1:E64">IF(C1&lt;=D1,C1,D1)</f>
        <v>0.0030125382212844443</v>
      </c>
      <c r="F1" s="4" t="str">
        <f aca="true" t="shared" si="4" ref="F1:F64">IF(E1=valmin,SI,NO)</f>
        <v>E'  QUI</v>
      </c>
      <c r="H1" s="5">
        <f>LN(3)/LN(2)</f>
        <v>1.5849625007211563</v>
      </c>
      <c r="AA1" s="6" t="s">
        <v>0</v>
      </c>
      <c r="AB1" s="6" t="s">
        <v>1</v>
      </c>
    </row>
    <row r="2" spans="1:6" ht="13.5" thickBot="1">
      <c r="A2" s="1">
        <v>106</v>
      </c>
      <c r="B2" s="2">
        <f t="shared" si="0"/>
        <v>168.00602507644257</v>
      </c>
      <c r="C2" s="2">
        <f t="shared" si="1"/>
        <v>0.0060250764425688885</v>
      </c>
      <c r="D2" s="2">
        <f t="shared" si="2"/>
        <v>0.9939749235574311</v>
      </c>
      <c r="E2" s="3">
        <f t="shared" si="3"/>
        <v>0.0060250764425688885</v>
      </c>
      <c r="F2" s="4" t="str">
        <f t="shared" si="4"/>
        <v>no</v>
      </c>
    </row>
    <row r="3" spans="1:8" ht="14.25" thickBot="1" thickTop="1">
      <c r="A3" s="1">
        <v>200</v>
      </c>
      <c r="B3" s="2">
        <f t="shared" si="0"/>
        <v>316.99250014423126</v>
      </c>
      <c r="C3" s="2">
        <f t="shared" si="1"/>
        <v>0.9925001442312578</v>
      </c>
      <c r="D3" s="2">
        <f t="shared" si="2"/>
        <v>0.007499855768742236</v>
      </c>
      <c r="E3" s="3">
        <f t="shared" si="3"/>
        <v>0.007499855768742236</v>
      </c>
      <c r="F3" s="4" t="str">
        <f t="shared" si="4"/>
        <v>no</v>
      </c>
      <c r="H3" s="7">
        <f>(MIN(E1:E100))</f>
        <v>0.0030125382212844443</v>
      </c>
    </row>
    <row r="4" spans="1:6" ht="13.5" thickTop="1">
      <c r="A4" s="1">
        <v>159</v>
      </c>
      <c r="B4" s="2">
        <f t="shared" si="0"/>
        <v>252.00903761466384</v>
      </c>
      <c r="C4" s="2">
        <f t="shared" si="1"/>
        <v>0.009037614663839122</v>
      </c>
      <c r="D4" s="2">
        <f t="shared" si="2"/>
        <v>0.9909623853361609</v>
      </c>
      <c r="E4" s="3">
        <f t="shared" si="3"/>
        <v>0.009037614663839122</v>
      </c>
      <c r="F4" s="4" t="str">
        <f t="shared" si="4"/>
        <v>no</v>
      </c>
    </row>
    <row r="5" spans="1:6" ht="12.75">
      <c r="A5" s="1">
        <v>147</v>
      </c>
      <c r="B5" s="2">
        <f t="shared" si="0"/>
        <v>232.98948760601</v>
      </c>
      <c r="C5" s="2">
        <f t="shared" si="1"/>
        <v>0.9894876060099875</v>
      </c>
      <c r="D5" s="2">
        <f t="shared" si="2"/>
        <v>0.01051239399001247</v>
      </c>
      <c r="E5" s="3">
        <f t="shared" si="3"/>
        <v>0.01051239399001247</v>
      </c>
      <c r="F5" s="4" t="str">
        <f t="shared" si="4"/>
        <v>no</v>
      </c>
    </row>
    <row r="6" spans="1:6" ht="12.75">
      <c r="A6" s="1">
        <v>94</v>
      </c>
      <c r="B6" s="2">
        <f t="shared" si="0"/>
        <v>148.9864750677887</v>
      </c>
      <c r="C6" s="2">
        <f t="shared" si="1"/>
        <v>0.9864750677886889</v>
      </c>
      <c r="D6" s="2">
        <f t="shared" si="2"/>
        <v>0.013524932211311125</v>
      </c>
      <c r="E6" s="3">
        <f t="shared" si="3"/>
        <v>0.013524932211311125</v>
      </c>
      <c r="F6" s="4" t="str">
        <f t="shared" si="4"/>
        <v>no</v>
      </c>
    </row>
    <row r="7" spans="1:6" ht="12.75">
      <c r="A7" s="1">
        <v>41</v>
      </c>
      <c r="B7" s="2">
        <f t="shared" si="0"/>
        <v>64.9834625295674</v>
      </c>
      <c r="C7" s="2">
        <f t="shared" si="1"/>
        <v>0.9834625295674044</v>
      </c>
      <c r="D7" s="2">
        <f t="shared" si="2"/>
        <v>0.01653747043259557</v>
      </c>
      <c r="E7" s="3">
        <f t="shared" si="3"/>
        <v>0.01653747043259557</v>
      </c>
      <c r="F7" s="4" t="str">
        <f t="shared" si="4"/>
        <v>no</v>
      </c>
    </row>
    <row r="8" spans="1:9" ht="12.75">
      <c r="A8" s="1">
        <v>12</v>
      </c>
      <c r="B8" s="2">
        <f t="shared" si="0"/>
        <v>19.019550008653876</v>
      </c>
      <c r="C8" s="2">
        <f t="shared" si="1"/>
        <v>0.01955000865387646</v>
      </c>
      <c r="D8" s="2">
        <f t="shared" si="2"/>
        <v>0.9804499913461235</v>
      </c>
      <c r="E8" s="3">
        <f t="shared" si="3"/>
        <v>0.01955000865387646</v>
      </c>
      <c r="F8" s="4" t="str">
        <f t="shared" si="4"/>
        <v>no</v>
      </c>
      <c r="H8" s="8" t="s">
        <v>2</v>
      </c>
      <c r="I8" s="8"/>
    </row>
    <row r="9" spans="1:9" ht="12.75">
      <c r="A9" s="1">
        <v>65</v>
      </c>
      <c r="B9" s="2">
        <f t="shared" si="0"/>
        <v>103.02256254687516</v>
      </c>
      <c r="C9" s="2">
        <f t="shared" si="1"/>
        <v>0.022562546875164458</v>
      </c>
      <c r="D9" s="2">
        <f t="shared" si="2"/>
        <v>0.9774374531248355</v>
      </c>
      <c r="E9" s="3">
        <f t="shared" si="3"/>
        <v>0.022562546875164458</v>
      </c>
      <c r="F9" s="4" t="str">
        <f t="shared" si="4"/>
        <v>no</v>
      </c>
      <c r="H9" s="8" t="s">
        <v>3</v>
      </c>
      <c r="I9" s="8"/>
    </row>
    <row r="10" spans="1:9" ht="12.75">
      <c r="A10" s="1">
        <v>118</v>
      </c>
      <c r="B10" s="2">
        <f t="shared" si="0"/>
        <v>187.02557508509645</v>
      </c>
      <c r="C10" s="2">
        <f t="shared" si="1"/>
        <v>0.025575085096448902</v>
      </c>
      <c r="D10" s="2">
        <f t="shared" si="2"/>
        <v>0.9744249149035511</v>
      </c>
      <c r="E10" s="3">
        <f t="shared" si="3"/>
        <v>0.025575085096448902</v>
      </c>
      <c r="F10" s="4" t="str">
        <f t="shared" si="4"/>
        <v>no</v>
      </c>
      <c r="H10" s="8" t="s">
        <v>4</v>
      </c>
      <c r="I10" s="8"/>
    </row>
    <row r="11" spans="1:9" ht="12.75">
      <c r="A11" s="1">
        <v>188</v>
      </c>
      <c r="B11" s="2">
        <f t="shared" si="0"/>
        <v>297.9729501355774</v>
      </c>
      <c r="C11" s="2">
        <f t="shared" si="1"/>
        <v>0.9729501355773778</v>
      </c>
      <c r="D11" s="2">
        <f t="shared" si="2"/>
        <v>0.02704986442262225</v>
      </c>
      <c r="E11" s="3">
        <f t="shared" si="3"/>
        <v>0.02704986442262225</v>
      </c>
      <c r="F11" s="4" t="str">
        <f t="shared" si="4"/>
        <v>no</v>
      </c>
      <c r="H11" s="8" t="s">
        <v>5</v>
      </c>
      <c r="I11" s="8"/>
    </row>
    <row r="12" spans="1:6" ht="12.75">
      <c r="A12" s="1">
        <v>171</v>
      </c>
      <c r="B12" s="2">
        <f t="shared" si="0"/>
        <v>271.0285876233177</v>
      </c>
      <c r="C12" s="2">
        <f t="shared" si="1"/>
        <v>0.028587623317719135</v>
      </c>
      <c r="D12" s="2">
        <f t="shared" si="2"/>
        <v>0.9714123766822809</v>
      </c>
      <c r="E12" s="3">
        <f t="shared" si="3"/>
        <v>0.028587623317719135</v>
      </c>
      <c r="F12" s="4" t="str">
        <f t="shared" si="4"/>
        <v>no</v>
      </c>
    </row>
    <row r="13" spans="1:10" ht="12.75">
      <c r="A13" s="1">
        <v>135</v>
      </c>
      <c r="B13" s="2">
        <f t="shared" si="0"/>
        <v>213.9699375973561</v>
      </c>
      <c r="C13" s="2">
        <f t="shared" si="1"/>
        <v>0.9699375973561075</v>
      </c>
      <c r="D13" s="2">
        <f t="shared" si="2"/>
        <v>0.030062402643892483</v>
      </c>
      <c r="E13" s="3">
        <f t="shared" si="3"/>
        <v>0.030062402643892483</v>
      </c>
      <c r="F13" s="4" t="str">
        <f t="shared" si="4"/>
        <v>no</v>
      </c>
      <c r="H13" s="8" t="s">
        <v>6</v>
      </c>
      <c r="I13" s="8"/>
      <c r="J13" s="8"/>
    </row>
    <row r="14" spans="1:10" ht="12.75">
      <c r="A14" s="1">
        <v>82</v>
      </c>
      <c r="B14" s="2">
        <f t="shared" si="0"/>
        <v>129.9669250591348</v>
      </c>
      <c r="C14" s="2">
        <f t="shared" si="1"/>
        <v>0.9669250591348089</v>
      </c>
      <c r="D14" s="2">
        <f t="shared" si="2"/>
        <v>0.03307494086519114</v>
      </c>
      <c r="E14" s="3">
        <f t="shared" si="3"/>
        <v>0.03307494086519114</v>
      </c>
      <c r="F14" s="4" t="str">
        <f t="shared" si="4"/>
        <v>no</v>
      </c>
      <c r="H14" s="8" t="s">
        <v>7</v>
      </c>
      <c r="I14" s="8"/>
      <c r="J14" s="8"/>
    </row>
    <row r="15" spans="1:6" ht="12.75">
      <c r="A15" s="1">
        <v>29</v>
      </c>
      <c r="B15" s="2">
        <f t="shared" si="0"/>
        <v>45.96391252091353</v>
      </c>
      <c r="C15" s="2">
        <f t="shared" si="1"/>
        <v>0.9639125209135315</v>
      </c>
      <c r="D15" s="2">
        <f t="shared" si="2"/>
        <v>0.03608747908646848</v>
      </c>
      <c r="E15" s="3">
        <f t="shared" si="3"/>
        <v>0.03608747908646848</v>
      </c>
      <c r="F15" s="4" t="str">
        <f t="shared" si="4"/>
        <v>no</v>
      </c>
    </row>
    <row r="16" spans="1:6" ht="12.75">
      <c r="A16" s="1">
        <v>24</v>
      </c>
      <c r="B16" s="2">
        <f t="shared" si="0"/>
        <v>38.03910001730775</v>
      </c>
      <c r="C16" s="2">
        <f t="shared" si="1"/>
        <v>0.03910001730775292</v>
      </c>
      <c r="D16" s="2">
        <f t="shared" si="2"/>
        <v>0.9608999826922471</v>
      </c>
      <c r="E16" s="3">
        <f t="shared" si="3"/>
        <v>0.03910001730775292</v>
      </c>
      <c r="F16" s="4" t="str">
        <f t="shared" si="4"/>
        <v>no</v>
      </c>
    </row>
    <row r="17" spans="1:6" ht="12.75">
      <c r="A17" s="1">
        <v>77</v>
      </c>
      <c r="B17" s="2">
        <f t="shared" si="0"/>
        <v>122.04211255552903</v>
      </c>
      <c r="C17" s="2">
        <f t="shared" si="1"/>
        <v>0.04211255552903026</v>
      </c>
      <c r="D17" s="2">
        <f t="shared" si="2"/>
        <v>0.9578874444709697</v>
      </c>
      <c r="E17" s="3">
        <f t="shared" si="3"/>
        <v>0.04211255552903026</v>
      </c>
      <c r="F17" s="4" t="str">
        <f t="shared" si="4"/>
        <v>no</v>
      </c>
    </row>
    <row r="18" spans="1:6" ht="12.75">
      <c r="A18" s="1">
        <v>130</v>
      </c>
      <c r="B18" s="2">
        <f t="shared" si="0"/>
        <v>206.04512509375033</v>
      </c>
      <c r="C18" s="2">
        <f t="shared" si="1"/>
        <v>0.045125093750328915</v>
      </c>
      <c r="D18" s="2">
        <f t="shared" si="2"/>
        <v>0.9548749062496711</v>
      </c>
      <c r="E18" s="3">
        <f t="shared" si="3"/>
        <v>0.045125093750328915</v>
      </c>
      <c r="F18" s="4" t="str">
        <f t="shared" si="4"/>
        <v>no</v>
      </c>
    </row>
    <row r="19" spans="1:6" ht="12.75">
      <c r="A19" s="1">
        <v>176</v>
      </c>
      <c r="B19" s="2">
        <f t="shared" si="0"/>
        <v>278.9534001269235</v>
      </c>
      <c r="C19" s="2">
        <f t="shared" si="1"/>
        <v>0.9534001269234977</v>
      </c>
      <c r="D19" s="2">
        <f t="shared" si="2"/>
        <v>0.04659987307650226</v>
      </c>
      <c r="E19" s="3">
        <f t="shared" si="3"/>
        <v>0.04659987307650226</v>
      </c>
      <c r="F19" s="4" t="str">
        <f t="shared" si="4"/>
        <v>no</v>
      </c>
    </row>
    <row r="20" spans="1:6" ht="12.75">
      <c r="A20" s="1">
        <v>183</v>
      </c>
      <c r="B20" s="2">
        <f t="shared" si="0"/>
        <v>290.0481376319716</v>
      </c>
      <c r="C20" s="2">
        <f t="shared" si="1"/>
        <v>0.04813763197159915</v>
      </c>
      <c r="D20" s="2">
        <f t="shared" si="2"/>
        <v>0.9518623680284009</v>
      </c>
      <c r="E20" s="3">
        <f t="shared" si="3"/>
        <v>0.04813763197159915</v>
      </c>
      <c r="F20" s="4" t="str">
        <f t="shared" si="4"/>
        <v>no</v>
      </c>
    </row>
    <row r="21" spans="1:6" ht="12.75">
      <c r="A21" s="1">
        <v>123</v>
      </c>
      <c r="B21" s="2">
        <f t="shared" si="0"/>
        <v>194.95038758870223</v>
      </c>
      <c r="C21" s="2">
        <f t="shared" si="1"/>
        <v>0.9503875887022275</v>
      </c>
      <c r="D21" s="2">
        <f t="shared" si="2"/>
        <v>0.049612411297772496</v>
      </c>
      <c r="E21" s="3">
        <f t="shared" si="3"/>
        <v>0.049612411297772496</v>
      </c>
      <c r="F21" s="4" t="str">
        <f t="shared" si="4"/>
        <v>no</v>
      </c>
    </row>
    <row r="22" spans="1:6" ht="12.75">
      <c r="A22" s="1">
        <v>70</v>
      </c>
      <c r="B22" s="2">
        <f t="shared" si="0"/>
        <v>110.94737505048094</v>
      </c>
      <c r="C22" s="2">
        <f t="shared" si="1"/>
        <v>0.9473750504809431</v>
      </c>
      <c r="D22" s="2">
        <f t="shared" si="2"/>
        <v>0.05262494951905694</v>
      </c>
      <c r="E22" s="3">
        <f t="shared" si="3"/>
        <v>0.05262494951905694</v>
      </c>
      <c r="F22" s="4" t="str">
        <f t="shared" si="4"/>
        <v>no</v>
      </c>
    </row>
    <row r="23" spans="1:6" ht="12.75">
      <c r="A23" s="1">
        <v>17</v>
      </c>
      <c r="B23" s="2">
        <f t="shared" si="0"/>
        <v>26.94436251225966</v>
      </c>
      <c r="C23" s="2">
        <f t="shared" si="1"/>
        <v>0.9443625122596586</v>
      </c>
      <c r="D23" s="2">
        <f t="shared" si="2"/>
        <v>0.055637487740341385</v>
      </c>
      <c r="E23" s="3">
        <f t="shared" si="3"/>
        <v>0.055637487740341385</v>
      </c>
      <c r="F23" s="4" t="str">
        <f t="shared" si="4"/>
        <v>no</v>
      </c>
    </row>
    <row r="24" spans="1:6" ht="12.75">
      <c r="A24" s="1">
        <v>36</v>
      </c>
      <c r="B24" s="2">
        <f t="shared" si="0"/>
        <v>57.058650025961626</v>
      </c>
      <c r="C24" s="2">
        <f t="shared" si="1"/>
        <v>0.05865002596162583</v>
      </c>
      <c r="D24" s="2">
        <f t="shared" si="2"/>
        <v>0.9413499740383742</v>
      </c>
      <c r="E24" s="3">
        <f t="shared" si="3"/>
        <v>0.05865002596162583</v>
      </c>
      <c r="F24" s="4" t="str">
        <f t="shared" si="4"/>
        <v>no</v>
      </c>
    </row>
    <row r="25" spans="1:6" ht="12.75">
      <c r="A25" s="1">
        <v>89</v>
      </c>
      <c r="B25" s="2">
        <f t="shared" si="0"/>
        <v>141.0616625641829</v>
      </c>
      <c r="C25" s="2">
        <f t="shared" si="1"/>
        <v>0.06166256418291027</v>
      </c>
      <c r="D25" s="2">
        <f t="shared" si="2"/>
        <v>0.9383374358170897</v>
      </c>
      <c r="E25" s="3">
        <f t="shared" si="3"/>
        <v>0.06166256418291027</v>
      </c>
      <c r="F25" s="4" t="str">
        <f t="shared" si="4"/>
        <v>no</v>
      </c>
    </row>
    <row r="26" spans="1:6" ht="12.75">
      <c r="A26" s="1">
        <v>142</v>
      </c>
      <c r="B26" s="2">
        <f t="shared" si="0"/>
        <v>225.06467510240418</v>
      </c>
      <c r="C26" s="2">
        <f t="shared" si="1"/>
        <v>0.0646751024041805</v>
      </c>
      <c r="D26" s="2">
        <f t="shared" si="2"/>
        <v>0.9353248975958195</v>
      </c>
      <c r="E26" s="3">
        <f t="shared" si="3"/>
        <v>0.0646751024041805</v>
      </c>
      <c r="F26" s="4" t="str">
        <f t="shared" si="4"/>
        <v>no</v>
      </c>
    </row>
    <row r="27" spans="1:6" ht="12.75">
      <c r="A27" s="1">
        <v>164</v>
      </c>
      <c r="B27" s="2">
        <f t="shared" si="0"/>
        <v>259.9338501182696</v>
      </c>
      <c r="C27" s="2">
        <f t="shared" si="1"/>
        <v>0.9338501182696177</v>
      </c>
      <c r="D27" s="2">
        <f t="shared" si="2"/>
        <v>0.06614988173038228</v>
      </c>
      <c r="E27" s="3">
        <f t="shared" si="3"/>
        <v>0.06614988173038228</v>
      </c>
      <c r="F27" s="4" t="str">
        <f t="shared" si="4"/>
        <v>no</v>
      </c>
    </row>
    <row r="28" spans="1:6" ht="12.75">
      <c r="A28" s="1">
        <v>195</v>
      </c>
      <c r="B28" s="2">
        <f t="shared" si="0"/>
        <v>309.0676876406255</v>
      </c>
      <c r="C28" s="2">
        <f t="shared" si="1"/>
        <v>0.06768764062547916</v>
      </c>
      <c r="D28" s="2">
        <f t="shared" si="2"/>
        <v>0.9323123593745208</v>
      </c>
      <c r="E28" s="3">
        <f t="shared" si="3"/>
        <v>0.06768764062547916</v>
      </c>
      <c r="F28" s="4" t="str">
        <f t="shared" si="4"/>
        <v>no</v>
      </c>
    </row>
    <row r="29" spans="1:6" ht="12.75">
      <c r="A29" s="1">
        <v>111</v>
      </c>
      <c r="B29" s="2">
        <f t="shared" si="0"/>
        <v>175.93083758004835</v>
      </c>
      <c r="C29" s="2">
        <f t="shared" si="1"/>
        <v>0.9308375800483475</v>
      </c>
      <c r="D29" s="2">
        <f t="shared" si="2"/>
        <v>0.06916241995165251</v>
      </c>
      <c r="E29" s="3">
        <f t="shared" si="3"/>
        <v>0.06916241995165251</v>
      </c>
      <c r="F29" s="4" t="str">
        <f t="shared" si="4"/>
        <v>no</v>
      </c>
    </row>
    <row r="30" spans="1:6" ht="12.75">
      <c r="A30" s="1">
        <v>58</v>
      </c>
      <c r="B30" s="2">
        <f t="shared" si="0"/>
        <v>91.92782504182706</v>
      </c>
      <c r="C30" s="2">
        <f t="shared" si="1"/>
        <v>0.927825041827063</v>
      </c>
      <c r="D30" s="2">
        <f t="shared" si="2"/>
        <v>0.07217495817293695</v>
      </c>
      <c r="E30" s="3">
        <f t="shared" si="3"/>
        <v>0.07217495817293695</v>
      </c>
      <c r="F30" s="4" t="str">
        <f t="shared" si="4"/>
        <v>no</v>
      </c>
    </row>
    <row r="31" spans="1:6" ht="12.75">
      <c r="A31" s="1">
        <v>5</v>
      </c>
      <c r="B31" s="2">
        <f t="shared" si="0"/>
        <v>7.924812503605781</v>
      </c>
      <c r="C31" s="2">
        <f t="shared" si="1"/>
        <v>0.9248125036057813</v>
      </c>
      <c r="D31" s="2">
        <f t="shared" si="2"/>
        <v>0.07518749639421873</v>
      </c>
      <c r="E31" s="3">
        <f t="shared" si="3"/>
        <v>0.07518749639421873</v>
      </c>
      <c r="F31" s="4" t="str">
        <f t="shared" si="4"/>
        <v>no</v>
      </c>
    </row>
    <row r="32" spans="1:6" ht="12.75">
      <c r="A32" s="1">
        <v>48</v>
      </c>
      <c r="B32" s="2">
        <f t="shared" si="0"/>
        <v>76.0782000346155</v>
      </c>
      <c r="C32" s="2">
        <f t="shared" si="1"/>
        <v>0.07820003461550584</v>
      </c>
      <c r="D32" s="2">
        <f t="shared" si="2"/>
        <v>0.9217999653844942</v>
      </c>
      <c r="E32" s="3">
        <f t="shared" si="3"/>
        <v>0.07820003461550584</v>
      </c>
      <c r="F32" s="4" t="str">
        <f t="shared" si="4"/>
        <v>no</v>
      </c>
    </row>
    <row r="33" spans="1:6" ht="12.75">
      <c r="A33" s="1">
        <v>101</v>
      </c>
      <c r="B33" s="2">
        <f t="shared" si="0"/>
        <v>160.0812125728368</v>
      </c>
      <c r="C33" s="2">
        <f t="shared" si="1"/>
        <v>0.08121257283679029</v>
      </c>
      <c r="D33" s="2">
        <f t="shared" si="2"/>
        <v>0.9187874271632097</v>
      </c>
      <c r="E33" s="3">
        <f t="shared" si="3"/>
        <v>0.08121257283679029</v>
      </c>
      <c r="F33" s="4" t="str">
        <f t="shared" si="4"/>
        <v>no</v>
      </c>
    </row>
    <row r="34" spans="1:6" ht="12.75">
      <c r="A34" s="1">
        <v>205</v>
      </c>
      <c r="B34" s="2">
        <f t="shared" si="0"/>
        <v>324.91731264783704</v>
      </c>
      <c r="C34" s="2">
        <f t="shared" si="1"/>
        <v>0.9173126478370364</v>
      </c>
      <c r="D34" s="2">
        <f t="shared" si="2"/>
        <v>0.08268735216296363</v>
      </c>
      <c r="E34" s="3">
        <f t="shared" si="3"/>
        <v>0.08268735216296363</v>
      </c>
      <c r="F34" s="4" t="str">
        <f t="shared" si="4"/>
        <v>no</v>
      </c>
    </row>
    <row r="35" spans="1:6" ht="12.75">
      <c r="A35" s="1">
        <v>154</v>
      </c>
      <c r="B35" s="2">
        <f t="shared" si="0"/>
        <v>244.08422511105806</v>
      </c>
      <c r="C35" s="2">
        <f t="shared" si="1"/>
        <v>0.08422511105806052</v>
      </c>
      <c r="D35" s="2">
        <f t="shared" si="2"/>
        <v>0.9157748889419395</v>
      </c>
      <c r="E35" s="3">
        <f t="shared" si="3"/>
        <v>0.08422511105806052</v>
      </c>
      <c r="F35" s="4" t="str">
        <f t="shared" si="4"/>
        <v>no</v>
      </c>
    </row>
    <row r="36" spans="1:6" ht="12.75">
      <c r="A36" s="1">
        <v>152</v>
      </c>
      <c r="B36" s="2">
        <f t="shared" si="0"/>
        <v>240.91430010961577</v>
      </c>
      <c r="C36" s="2">
        <f t="shared" si="1"/>
        <v>0.9143001096157661</v>
      </c>
      <c r="D36" s="2">
        <f t="shared" si="2"/>
        <v>0.08569989038423387</v>
      </c>
      <c r="E36" s="3">
        <f t="shared" si="3"/>
        <v>0.08569989038423387</v>
      </c>
      <c r="F36" s="4" t="str">
        <f t="shared" si="4"/>
        <v>no</v>
      </c>
    </row>
    <row r="37" spans="1:6" ht="12.75">
      <c r="A37" s="1">
        <v>99</v>
      </c>
      <c r="B37" s="2">
        <f t="shared" si="0"/>
        <v>156.91128757139447</v>
      </c>
      <c r="C37" s="2">
        <f t="shared" si="1"/>
        <v>0.9112875713944675</v>
      </c>
      <c r="D37" s="2">
        <f t="shared" si="2"/>
        <v>0.08871242860553252</v>
      </c>
      <c r="E37" s="3">
        <f t="shared" si="3"/>
        <v>0.08871242860553252</v>
      </c>
      <c r="F37" s="4" t="str">
        <f t="shared" si="4"/>
        <v>no</v>
      </c>
    </row>
    <row r="38" spans="1:6" ht="12.75">
      <c r="A38" s="1">
        <v>46</v>
      </c>
      <c r="B38" s="2">
        <f t="shared" si="0"/>
        <v>72.90827503317318</v>
      </c>
      <c r="C38" s="2">
        <f t="shared" si="1"/>
        <v>0.908275033173183</v>
      </c>
      <c r="D38" s="2">
        <f t="shared" si="2"/>
        <v>0.09172496682681697</v>
      </c>
      <c r="E38" s="3">
        <f t="shared" si="3"/>
        <v>0.09172496682681697</v>
      </c>
      <c r="F38" s="4" t="str">
        <f t="shared" si="4"/>
        <v>no</v>
      </c>
    </row>
    <row r="39" spans="1:6" ht="12.75">
      <c r="A39" s="1">
        <v>7</v>
      </c>
      <c r="B39" s="2">
        <f t="shared" si="0"/>
        <v>11.094737505048094</v>
      </c>
      <c r="C39" s="2">
        <f t="shared" si="1"/>
        <v>0.0947375050480943</v>
      </c>
      <c r="D39" s="2">
        <f t="shared" si="2"/>
        <v>0.9052624949519057</v>
      </c>
      <c r="E39" s="3">
        <f t="shared" si="3"/>
        <v>0.0947375050480943</v>
      </c>
      <c r="F39" s="4" t="str">
        <f t="shared" si="4"/>
        <v>no</v>
      </c>
    </row>
    <row r="40" spans="1:6" ht="12.75">
      <c r="A40" s="1">
        <v>60</v>
      </c>
      <c r="B40" s="2">
        <f t="shared" si="0"/>
        <v>95.09775004326937</v>
      </c>
      <c r="C40" s="2">
        <f t="shared" si="1"/>
        <v>0.09775004326937164</v>
      </c>
      <c r="D40" s="2">
        <f t="shared" si="2"/>
        <v>0.9022499567306284</v>
      </c>
      <c r="E40" s="3">
        <f t="shared" si="3"/>
        <v>0.09775004326937164</v>
      </c>
      <c r="F40" s="4" t="str">
        <f t="shared" si="4"/>
        <v>no</v>
      </c>
    </row>
    <row r="41" spans="1:6" ht="12.75">
      <c r="A41" s="1">
        <v>113</v>
      </c>
      <c r="B41" s="2">
        <f t="shared" si="0"/>
        <v>179.10076258149067</v>
      </c>
      <c r="C41" s="2">
        <f t="shared" si="1"/>
        <v>0.1007625814906703</v>
      </c>
      <c r="D41" s="2">
        <f t="shared" si="2"/>
        <v>0.8992374185093297</v>
      </c>
      <c r="E41" s="3">
        <f t="shared" si="3"/>
        <v>0.1007625814906703</v>
      </c>
      <c r="F41" s="4" t="str">
        <f t="shared" si="4"/>
        <v>no</v>
      </c>
    </row>
    <row r="42" spans="1:6" ht="12.75">
      <c r="A42" s="1">
        <v>193</v>
      </c>
      <c r="B42" s="2">
        <f t="shared" si="0"/>
        <v>305.89776263918316</v>
      </c>
      <c r="C42" s="2">
        <f t="shared" si="1"/>
        <v>0.8977626391831564</v>
      </c>
      <c r="D42" s="2">
        <f t="shared" si="2"/>
        <v>0.10223736081684365</v>
      </c>
      <c r="E42" s="3">
        <f t="shared" si="3"/>
        <v>0.10223736081684365</v>
      </c>
      <c r="F42" s="4" t="str">
        <f t="shared" si="4"/>
        <v>no</v>
      </c>
    </row>
    <row r="43" spans="1:6" ht="12.75">
      <c r="A43" s="1">
        <v>166</v>
      </c>
      <c r="B43" s="2">
        <f t="shared" si="0"/>
        <v>263.10377511971194</v>
      </c>
      <c r="C43" s="2">
        <f t="shared" si="1"/>
        <v>0.10377511971194053</v>
      </c>
      <c r="D43" s="2">
        <f t="shared" si="2"/>
        <v>0.8962248802880595</v>
      </c>
      <c r="E43" s="3">
        <f t="shared" si="3"/>
        <v>0.10377511971194053</v>
      </c>
      <c r="F43" s="4" t="str">
        <f t="shared" si="4"/>
        <v>no</v>
      </c>
    </row>
    <row r="44" spans="1:6" ht="12.75">
      <c r="A44" s="1">
        <v>140</v>
      </c>
      <c r="B44" s="2">
        <f t="shared" si="0"/>
        <v>221.8947501009619</v>
      </c>
      <c r="C44" s="2">
        <f t="shared" si="1"/>
        <v>0.8947501009618861</v>
      </c>
      <c r="D44" s="2">
        <f t="shared" si="2"/>
        <v>0.10524989903811388</v>
      </c>
      <c r="E44" s="3">
        <f t="shared" si="3"/>
        <v>0.10524989903811388</v>
      </c>
      <c r="F44" s="4" t="str">
        <f t="shared" si="4"/>
        <v>no</v>
      </c>
    </row>
    <row r="45" spans="1:6" ht="12.75">
      <c r="A45" s="1">
        <v>87</v>
      </c>
      <c r="B45" s="2">
        <f t="shared" si="0"/>
        <v>137.8917375627406</v>
      </c>
      <c r="C45" s="2">
        <f t="shared" si="1"/>
        <v>0.8917375627405875</v>
      </c>
      <c r="D45" s="2">
        <f t="shared" si="2"/>
        <v>0.10826243725941254</v>
      </c>
      <c r="E45" s="3">
        <f t="shared" si="3"/>
        <v>0.10826243725941254</v>
      </c>
      <c r="F45" s="4" t="str">
        <f t="shared" si="4"/>
        <v>no</v>
      </c>
    </row>
    <row r="46" spans="1:6" ht="12.75">
      <c r="A46" s="1">
        <v>34</v>
      </c>
      <c r="B46" s="2">
        <f t="shared" si="0"/>
        <v>53.88872502451932</v>
      </c>
      <c r="C46" s="2">
        <f t="shared" si="1"/>
        <v>0.8887250245193172</v>
      </c>
      <c r="D46" s="2">
        <f t="shared" si="2"/>
        <v>0.11127497548068277</v>
      </c>
      <c r="E46" s="3">
        <f t="shared" si="3"/>
        <v>0.11127497548068277</v>
      </c>
      <c r="F46" s="4" t="str">
        <f t="shared" si="4"/>
        <v>no</v>
      </c>
    </row>
    <row r="47" spans="1:6" ht="12.75">
      <c r="A47" s="1">
        <v>19</v>
      </c>
      <c r="B47" s="2">
        <f t="shared" si="0"/>
        <v>30.11428751370197</v>
      </c>
      <c r="C47" s="2">
        <f t="shared" si="1"/>
        <v>0.11428751370197077</v>
      </c>
      <c r="D47" s="2">
        <f t="shared" si="2"/>
        <v>0.8857124862980292</v>
      </c>
      <c r="E47" s="3">
        <f t="shared" si="3"/>
        <v>0.11428751370197077</v>
      </c>
      <c r="F47" s="4" t="str">
        <f t="shared" si="4"/>
        <v>no</v>
      </c>
    </row>
    <row r="48" spans="1:6" ht="12.75">
      <c r="A48" s="1">
        <v>72</v>
      </c>
      <c r="B48" s="2">
        <f t="shared" si="0"/>
        <v>114.11730005192325</v>
      </c>
      <c r="C48" s="2">
        <f t="shared" si="1"/>
        <v>0.11730005192325166</v>
      </c>
      <c r="D48" s="2">
        <f t="shared" si="2"/>
        <v>0.8826999480767483</v>
      </c>
      <c r="E48" s="3">
        <f t="shared" si="3"/>
        <v>0.11730005192325166</v>
      </c>
      <c r="F48" s="4" t="str">
        <f t="shared" si="4"/>
        <v>no</v>
      </c>
    </row>
    <row r="49" spans="1:6" ht="12.75">
      <c r="A49" s="1">
        <v>125</v>
      </c>
      <c r="B49" s="2">
        <f t="shared" si="0"/>
        <v>198.12031259014455</v>
      </c>
      <c r="C49" s="2">
        <f t="shared" si="1"/>
        <v>0.12031259014455031</v>
      </c>
      <c r="D49" s="2">
        <f t="shared" si="2"/>
        <v>0.8796874098554497</v>
      </c>
      <c r="E49" s="3">
        <f t="shared" si="3"/>
        <v>0.12031259014455031</v>
      </c>
      <c r="F49" s="4" t="str">
        <f t="shared" si="4"/>
        <v>no</v>
      </c>
    </row>
    <row r="50" spans="1:6" ht="12.75">
      <c r="A50" s="1">
        <v>181</v>
      </c>
      <c r="B50" s="2">
        <f t="shared" si="0"/>
        <v>286.8782126305293</v>
      </c>
      <c r="C50" s="2">
        <f t="shared" si="1"/>
        <v>0.8782126305292763</v>
      </c>
      <c r="D50" s="2">
        <f t="shared" si="2"/>
        <v>0.12178736947072366</v>
      </c>
      <c r="E50" s="3">
        <f t="shared" si="3"/>
        <v>0.12178736947072366</v>
      </c>
      <c r="F50" s="4" t="str">
        <f t="shared" si="4"/>
        <v>no</v>
      </c>
    </row>
    <row r="51" spans="1:6" ht="12.75">
      <c r="A51" s="1">
        <v>178</v>
      </c>
      <c r="B51" s="2">
        <f t="shared" si="0"/>
        <v>282.1233251283658</v>
      </c>
      <c r="C51" s="2">
        <f t="shared" si="1"/>
        <v>0.12332512836582055</v>
      </c>
      <c r="D51" s="2">
        <f t="shared" si="2"/>
        <v>0.8766748716341795</v>
      </c>
      <c r="E51" s="3">
        <f t="shared" si="3"/>
        <v>0.12332512836582055</v>
      </c>
      <c r="F51" s="4" t="str">
        <f t="shared" si="4"/>
        <v>no</v>
      </c>
    </row>
    <row r="52" spans="1:6" ht="12.75">
      <c r="A52" s="1">
        <v>128</v>
      </c>
      <c r="B52" s="2">
        <f t="shared" si="0"/>
        <v>202.875200092308</v>
      </c>
      <c r="C52" s="2">
        <f t="shared" si="1"/>
        <v>0.8752000923080061</v>
      </c>
      <c r="D52" s="2">
        <f t="shared" si="2"/>
        <v>0.1247999076919939</v>
      </c>
      <c r="E52" s="3">
        <f t="shared" si="3"/>
        <v>0.1247999076919939</v>
      </c>
      <c r="F52" s="4" t="str">
        <f t="shared" si="4"/>
        <v>no</v>
      </c>
    </row>
    <row r="53" spans="1:6" ht="12.75">
      <c r="A53" s="1">
        <v>75</v>
      </c>
      <c r="B53" s="2">
        <f t="shared" si="0"/>
        <v>118.87218755408672</v>
      </c>
      <c r="C53" s="2">
        <f t="shared" si="1"/>
        <v>0.8721875540867217</v>
      </c>
      <c r="D53" s="2">
        <f t="shared" si="2"/>
        <v>0.12781244591327834</v>
      </c>
      <c r="E53" s="3">
        <f t="shared" si="3"/>
        <v>0.12781244591327834</v>
      </c>
      <c r="F53" s="4" t="str">
        <f t="shared" si="4"/>
        <v>no</v>
      </c>
    </row>
    <row r="54" spans="1:6" ht="12.75">
      <c r="A54" s="1">
        <v>22</v>
      </c>
      <c r="B54" s="2">
        <f t="shared" si="0"/>
        <v>34.86917501586544</v>
      </c>
      <c r="C54" s="2">
        <f t="shared" si="1"/>
        <v>0.8691750158654372</v>
      </c>
      <c r="D54" s="2">
        <f t="shared" si="2"/>
        <v>0.13082498413456278</v>
      </c>
      <c r="E54" s="3">
        <f t="shared" si="3"/>
        <v>0.13082498413456278</v>
      </c>
      <c r="F54" s="4" t="str">
        <f t="shared" si="4"/>
        <v>no</v>
      </c>
    </row>
    <row r="55" spans="1:6" ht="12.75">
      <c r="A55" s="1">
        <v>31</v>
      </c>
      <c r="B55" s="2">
        <f t="shared" si="0"/>
        <v>49.13383752235585</v>
      </c>
      <c r="C55" s="2">
        <f t="shared" si="1"/>
        <v>0.13383752235584723</v>
      </c>
      <c r="D55" s="2">
        <f t="shared" si="2"/>
        <v>0.8661624776441528</v>
      </c>
      <c r="E55" s="3">
        <f t="shared" si="3"/>
        <v>0.13383752235584723</v>
      </c>
      <c r="F55" s="4" t="str">
        <f t="shared" si="4"/>
        <v>no</v>
      </c>
    </row>
    <row r="56" spans="1:6" ht="12.75">
      <c r="A56" s="1">
        <v>84</v>
      </c>
      <c r="B56" s="2">
        <f t="shared" si="0"/>
        <v>133.13685006057713</v>
      </c>
      <c r="C56" s="2">
        <f t="shared" si="1"/>
        <v>0.13685006057713167</v>
      </c>
      <c r="D56" s="2">
        <f t="shared" si="2"/>
        <v>0.8631499394228683</v>
      </c>
      <c r="E56" s="3">
        <f t="shared" si="3"/>
        <v>0.13685006057713167</v>
      </c>
      <c r="F56" s="4" t="str">
        <f t="shared" si="4"/>
        <v>no</v>
      </c>
    </row>
    <row r="57" spans="1:6" ht="12.75">
      <c r="A57" s="1">
        <v>137</v>
      </c>
      <c r="B57" s="2">
        <f t="shared" si="0"/>
        <v>217.1398625987984</v>
      </c>
      <c r="C57" s="2">
        <f t="shared" si="1"/>
        <v>0.1398625987984019</v>
      </c>
      <c r="D57" s="2">
        <f t="shared" si="2"/>
        <v>0.8601374012015981</v>
      </c>
      <c r="E57" s="3">
        <f t="shared" si="3"/>
        <v>0.1398625987984019</v>
      </c>
      <c r="F57" s="4" t="str">
        <f t="shared" si="4"/>
        <v>no</v>
      </c>
    </row>
    <row r="58" spans="1:6" ht="12.75">
      <c r="A58" s="1">
        <v>169</v>
      </c>
      <c r="B58" s="2">
        <f t="shared" si="0"/>
        <v>267.8586626218754</v>
      </c>
      <c r="C58" s="2">
        <f t="shared" si="1"/>
        <v>0.8586626218753963</v>
      </c>
      <c r="D58" s="2">
        <f t="shared" si="2"/>
        <v>0.14133737812460367</v>
      </c>
      <c r="E58" s="3">
        <f t="shared" si="3"/>
        <v>0.14133737812460367</v>
      </c>
      <c r="F58" s="4" t="str">
        <f t="shared" si="4"/>
        <v>no</v>
      </c>
    </row>
    <row r="59" spans="1:6" ht="12.75">
      <c r="A59" s="1">
        <v>190</v>
      </c>
      <c r="B59" s="2">
        <f t="shared" si="0"/>
        <v>301.1428751370197</v>
      </c>
      <c r="C59" s="2">
        <f t="shared" si="1"/>
        <v>0.14287513701970056</v>
      </c>
      <c r="D59" s="2">
        <f t="shared" si="2"/>
        <v>0.8571248629802994</v>
      </c>
      <c r="E59" s="3">
        <f t="shared" si="3"/>
        <v>0.14287513701970056</v>
      </c>
      <c r="F59" s="4" t="str">
        <f t="shared" si="4"/>
        <v>no</v>
      </c>
    </row>
    <row r="60" spans="1:6" ht="12.75">
      <c r="A60" s="1">
        <v>116</v>
      </c>
      <c r="B60" s="2">
        <f t="shared" si="0"/>
        <v>183.85565008365413</v>
      </c>
      <c r="C60" s="2">
        <f t="shared" si="1"/>
        <v>0.8556500836541261</v>
      </c>
      <c r="D60" s="2">
        <f t="shared" si="2"/>
        <v>0.1443499163458739</v>
      </c>
      <c r="E60" s="3">
        <f t="shared" si="3"/>
        <v>0.1443499163458739</v>
      </c>
      <c r="F60" s="4" t="str">
        <f t="shared" si="4"/>
        <v>no</v>
      </c>
    </row>
    <row r="61" spans="1:6" ht="12.75">
      <c r="A61" s="1">
        <v>63</v>
      </c>
      <c r="B61" s="2">
        <f t="shared" si="0"/>
        <v>99.85263754543284</v>
      </c>
      <c r="C61" s="2">
        <f t="shared" si="1"/>
        <v>0.8526375454328416</v>
      </c>
      <c r="D61" s="2">
        <f t="shared" si="2"/>
        <v>0.14736245456715835</v>
      </c>
      <c r="E61" s="3">
        <f t="shared" si="3"/>
        <v>0.14736245456715835</v>
      </c>
      <c r="F61" s="4" t="str">
        <f t="shared" si="4"/>
        <v>no</v>
      </c>
    </row>
    <row r="62" spans="1:6" ht="12.75">
      <c r="A62" s="1">
        <v>10</v>
      </c>
      <c r="B62" s="2">
        <f t="shared" si="0"/>
        <v>15.849625007211563</v>
      </c>
      <c r="C62" s="2">
        <f t="shared" si="1"/>
        <v>0.8496250072115625</v>
      </c>
      <c r="D62" s="2">
        <f t="shared" si="2"/>
        <v>0.15037499278843747</v>
      </c>
      <c r="E62" s="3">
        <f t="shared" si="3"/>
        <v>0.15037499278843747</v>
      </c>
      <c r="F62" s="4" t="str">
        <f t="shared" si="4"/>
        <v>no</v>
      </c>
    </row>
    <row r="63" spans="1:6" ht="12.75">
      <c r="A63" s="1">
        <v>43</v>
      </c>
      <c r="B63" s="2">
        <f t="shared" si="0"/>
        <v>68.15338753100973</v>
      </c>
      <c r="C63" s="2">
        <f t="shared" si="1"/>
        <v>0.15338753100972724</v>
      </c>
      <c r="D63" s="2">
        <f t="shared" si="2"/>
        <v>0.8466124689902728</v>
      </c>
      <c r="E63" s="3">
        <f t="shared" si="3"/>
        <v>0.15338753100972724</v>
      </c>
      <c r="F63" s="4" t="str">
        <f t="shared" si="4"/>
        <v>no</v>
      </c>
    </row>
    <row r="64" spans="1:6" ht="12.75">
      <c r="A64" s="1">
        <v>96</v>
      </c>
      <c r="B64" s="2">
        <f t="shared" si="0"/>
        <v>152.156400069231</v>
      </c>
      <c r="C64" s="2">
        <f t="shared" si="1"/>
        <v>0.15640006923101168</v>
      </c>
      <c r="D64" s="2">
        <f t="shared" si="2"/>
        <v>0.8435999307689883</v>
      </c>
      <c r="E64" s="3">
        <f t="shared" si="3"/>
        <v>0.15640006923101168</v>
      </c>
      <c r="F64" s="4" t="str">
        <f t="shared" si="4"/>
        <v>no</v>
      </c>
    </row>
    <row r="65" spans="1:6" ht="12.75">
      <c r="A65" s="1">
        <v>149</v>
      </c>
      <c r="B65" s="2">
        <f aca="true" t="shared" si="5" ref="B65:B128">A65*lgr</f>
        <v>236.15941260745228</v>
      </c>
      <c r="C65" s="2">
        <f aca="true" t="shared" si="6" ref="C65:C128">B65-INT(B65)</f>
        <v>0.15941260745228192</v>
      </c>
      <c r="D65" s="2">
        <f aca="true" t="shared" si="7" ref="D65:D128">1-C65</f>
        <v>0.8405873925477181</v>
      </c>
      <c r="E65" s="3">
        <f aca="true" t="shared" si="8" ref="E65:E128">IF(C65&lt;=D65,C65,D65)</f>
        <v>0.15941260745228192</v>
      </c>
      <c r="F65" s="4" t="str">
        <f aca="true" t="shared" si="9" ref="F65:F128">IF(E65=valmin,SI,NO)</f>
        <v>no</v>
      </c>
    </row>
    <row r="66" spans="1:6" ht="12.75">
      <c r="A66" s="1">
        <v>157</v>
      </c>
      <c r="B66" s="2">
        <f t="shared" si="5"/>
        <v>248.83911261322154</v>
      </c>
      <c r="C66" s="2">
        <f t="shared" si="6"/>
        <v>0.8391126132215447</v>
      </c>
      <c r="D66" s="2">
        <f t="shared" si="7"/>
        <v>0.16088738677845527</v>
      </c>
      <c r="E66" s="3">
        <f t="shared" si="8"/>
        <v>0.16088738677845527</v>
      </c>
      <c r="F66" s="4" t="str">
        <f t="shared" si="9"/>
        <v>no</v>
      </c>
    </row>
    <row r="67" spans="1:6" ht="12.75">
      <c r="A67" s="1">
        <v>202</v>
      </c>
      <c r="B67" s="2">
        <f t="shared" si="5"/>
        <v>320.1624251456736</v>
      </c>
      <c r="C67" s="2">
        <f t="shared" si="6"/>
        <v>0.16242514567358057</v>
      </c>
      <c r="D67" s="2">
        <f t="shared" si="7"/>
        <v>0.8375748543264194</v>
      </c>
      <c r="E67" s="3">
        <f t="shared" si="8"/>
        <v>0.16242514567358057</v>
      </c>
      <c r="F67" s="4" t="str">
        <f t="shared" si="9"/>
        <v>no</v>
      </c>
    </row>
    <row r="68" spans="1:6" ht="12.75">
      <c r="A68" s="1">
        <v>104</v>
      </c>
      <c r="B68" s="2">
        <f t="shared" si="5"/>
        <v>164.83610007500025</v>
      </c>
      <c r="C68" s="2">
        <f t="shared" si="6"/>
        <v>0.8361000750002461</v>
      </c>
      <c r="D68" s="2">
        <f t="shared" si="7"/>
        <v>0.16389992499975392</v>
      </c>
      <c r="E68" s="3">
        <f t="shared" si="8"/>
        <v>0.16389992499975392</v>
      </c>
      <c r="F68" s="4" t="str">
        <f t="shared" si="9"/>
        <v>no</v>
      </c>
    </row>
    <row r="69" spans="1:6" ht="12.75">
      <c r="A69" s="1">
        <v>51</v>
      </c>
      <c r="B69" s="2">
        <f t="shared" si="5"/>
        <v>80.83308753677898</v>
      </c>
      <c r="C69" s="2">
        <f t="shared" si="6"/>
        <v>0.8330875367789758</v>
      </c>
      <c r="D69" s="2">
        <f t="shared" si="7"/>
        <v>0.16691246322102415</v>
      </c>
      <c r="E69" s="3">
        <f t="shared" si="8"/>
        <v>0.16691246322102415</v>
      </c>
      <c r="F69" s="4" t="str">
        <f t="shared" si="9"/>
        <v>no</v>
      </c>
    </row>
    <row r="70" spans="1:6" ht="12.75">
      <c r="A70" s="1">
        <v>2</v>
      </c>
      <c r="B70" s="2">
        <f t="shared" si="5"/>
        <v>3.1699250014423126</v>
      </c>
      <c r="C70" s="2">
        <f t="shared" si="6"/>
        <v>0.1699250014423126</v>
      </c>
      <c r="D70" s="2">
        <f t="shared" si="7"/>
        <v>0.8300749985576874</v>
      </c>
      <c r="E70" s="3">
        <f t="shared" si="8"/>
        <v>0.1699250014423126</v>
      </c>
      <c r="F70" s="4" t="str">
        <f t="shared" si="9"/>
        <v>no</v>
      </c>
    </row>
    <row r="71" spans="1:6" ht="12.75">
      <c r="A71" s="1">
        <v>55</v>
      </c>
      <c r="B71" s="2">
        <f t="shared" si="5"/>
        <v>87.1729375396636</v>
      </c>
      <c r="C71" s="2">
        <f t="shared" si="6"/>
        <v>0.17293753966359304</v>
      </c>
      <c r="D71" s="2">
        <f t="shared" si="7"/>
        <v>0.827062460336407</v>
      </c>
      <c r="E71" s="3">
        <f t="shared" si="8"/>
        <v>0.17293753966359304</v>
      </c>
      <c r="F71" s="4" t="str">
        <f t="shared" si="9"/>
        <v>no</v>
      </c>
    </row>
    <row r="72" spans="1:6" ht="12.75">
      <c r="A72" s="1">
        <v>108</v>
      </c>
      <c r="B72" s="2">
        <f t="shared" si="5"/>
        <v>171.1759500778849</v>
      </c>
      <c r="C72" s="2">
        <f t="shared" si="6"/>
        <v>0.1759500778848917</v>
      </c>
      <c r="D72" s="2">
        <f t="shared" si="7"/>
        <v>0.8240499221151083</v>
      </c>
      <c r="E72" s="3">
        <f t="shared" si="8"/>
        <v>0.1759500778848917</v>
      </c>
      <c r="F72" s="4" t="str">
        <f t="shared" si="9"/>
        <v>no</v>
      </c>
    </row>
    <row r="73" spans="1:6" ht="12.75">
      <c r="A73" s="1">
        <v>198</v>
      </c>
      <c r="B73" s="2">
        <f t="shared" si="5"/>
        <v>313.82257514278893</v>
      </c>
      <c r="C73" s="2">
        <f t="shared" si="6"/>
        <v>0.822575142788935</v>
      </c>
      <c r="D73" s="2">
        <f t="shared" si="7"/>
        <v>0.17742485721106505</v>
      </c>
      <c r="E73" s="3">
        <f t="shared" si="8"/>
        <v>0.17742485721106505</v>
      </c>
      <c r="F73" s="4" t="str">
        <f t="shared" si="9"/>
        <v>no</v>
      </c>
    </row>
    <row r="74" spans="1:6" ht="12.75">
      <c r="A74" s="1">
        <v>161</v>
      </c>
      <c r="B74" s="2">
        <f t="shared" si="5"/>
        <v>255.17896261610616</v>
      </c>
      <c r="C74" s="2">
        <f t="shared" si="6"/>
        <v>0.17896261610616193</v>
      </c>
      <c r="D74" s="2">
        <f t="shared" si="7"/>
        <v>0.8210373838938381</v>
      </c>
      <c r="E74" s="3">
        <f t="shared" si="8"/>
        <v>0.17896261610616193</v>
      </c>
      <c r="F74" s="4" t="str">
        <f t="shared" si="9"/>
        <v>no</v>
      </c>
    </row>
    <row r="75" spans="1:6" ht="12.75">
      <c r="A75" s="1">
        <v>145</v>
      </c>
      <c r="B75" s="2">
        <f t="shared" si="5"/>
        <v>229.81956260456766</v>
      </c>
      <c r="C75" s="2">
        <f t="shared" si="6"/>
        <v>0.8195626045676647</v>
      </c>
      <c r="D75" s="2">
        <f t="shared" si="7"/>
        <v>0.18043739543233528</v>
      </c>
      <c r="E75" s="3">
        <f t="shared" si="8"/>
        <v>0.18043739543233528</v>
      </c>
      <c r="F75" s="4" t="str">
        <f t="shared" si="9"/>
        <v>no</v>
      </c>
    </row>
    <row r="76" spans="1:6" ht="12.75">
      <c r="A76" s="1">
        <v>92</v>
      </c>
      <c r="B76" s="2">
        <f t="shared" si="5"/>
        <v>145.81655006634637</v>
      </c>
      <c r="C76" s="2">
        <f t="shared" si="6"/>
        <v>0.8165500663463661</v>
      </c>
      <c r="D76" s="2">
        <f t="shared" si="7"/>
        <v>0.18344993365363393</v>
      </c>
      <c r="E76" s="3">
        <f t="shared" si="8"/>
        <v>0.18344993365363393</v>
      </c>
      <c r="F76" s="4" t="str">
        <f t="shared" si="9"/>
        <v>no</v>
      </c>
    </row>
    <row r="77" spans="1:6" ht="12.75">
      <c r="A77" s="1">
        <v>39</v>
      </c>
      <c r="B77" s="2">
        <f t="shared" si="5"/>
        <v>61.813537528125096</v>
      </c>
      <c r="C77" s="2">
        <f t="shared" si="6"/>
        <v>0.8135375281250958</v>
      </c>
      <c r="D77" s="2">
        <f t="shared" si="7"/>
        <v>0.18646247187490417</v>
      </c>
      <c r="E77" s="3">
        <f t="shared" si="8"/>
        <v>0.18646247187490417</v>
      </c>
      <c r="F77" s="4" t="str">
        <f t="shared" si="9"/>
        <v>no</v>
      </c>
    </row>
    <row r="78" spans="1:6" ht="12.75">
      <c r="A78" s="1">
        <v>14</v>
      </c>
      <c r="B78" s="2">
        <f t="shared" si="5"/>
        <v>22.18947501009619</v>
      </c>
      <c r="C78" s="2">
        <f t="shared" si="6"/>
        <v>0.1894750100961886</v>
      </c>
      <c r="D78" s="2">
        <f t="shared" si="7"/>
        <v>0.8105249899038114</v>
      </c>
      <c r="E78" s="3">
        <f t="shared" si="8"/>
        <v>0.1894750100961886</v>
      </c>
      <c r="F78" s="4" t="str">
        <f t="shared" si="9"/>
        <v>no</v>
      </c>
    </row>
    <row r="79" spans="1:6" ht="12.75">
      <c r="A79" s="1">
        <v>67</v>
      </c>
      <c r="B79" s="2">
        <f t="shared" si="5"/>
        <v>106.19248754831747</v>
      </c>
      <c r="C79" s="2">
        <f t="shared" si="6"/>
        <v>0.19248754831747306</v>
      </c>
      <c r="D79" s="2">
        <f t="shared" si="7"/>
        <v>0.8075124516825269</v>
      </c>
      <c r="E79" s="3">
        <f t="shared" si="8"/>
        <v>0.19248754831747306</v>
      </c>
      <c r="F79" s="4" t="str">
        <f t="shared" si="9"/>
        <v>no</v>
      </c>
    </row>
    <row r="80" spans="1:6" ht="12.75">
      <c r="A80" s="1">
        <v>120</v>
      </c>
      <c r="B80" s="2">
        <f t="shared" si="5"/>
        <v>190.19550008653874</v>
      </c>
      <c r="C80" s="2">
        <f t="shared" si="6"/>
        <v>0.1955000865387433</v>
      </c>
      <c r="D80" s="2">
        <f t="shared" si="7"/>
        <v>0.8044999134612567</v>
      </c>
      <c r="E80" s="3">
        <f t="shared" si="8"/>
        <v>0.1955000865387433</v>
      </c>
      <c r="F80" s="4" t="str">
        <f t="shared" si="9"/>
        <v>no</v>
      </c>
    </row>
    <row r="81" spans="1:6" ht="12.75">
      <c r="A81" s="1">
        <v>186</v>
      </c>
      <c r="B81" s="2">
        <f t="shared" si="5"/>
        <v>294.80302513413505</v>
      </c>
      <c r="C81" s="2">
        <f t="shared" si="6"/>
        <v>0.8030251341350549</v>
      </c>
      <c r="D81" s="2">
        <f t="shared" si="7"/>
        <v>0.19697486586494506</v>
      </c>
      <c r="E81" s="3">
        <f t="shared" si="8"/>
        <v>0.19697486586494506</v>
      </c>
      <c r="F81" s="4" t="str">
        <f t="shared" si="9"/>
        <v>no</v>
      </c>
    </row>
    <row r="82" spans="1:6" ht="12.75">
      <c r="A82" s="1">
        <v>173</v>
      </c>
      <c r="B82" s="2">
        <f t="shared" si="5"/>
        <v>274.19851262476004</v>
      </c>
      <c r="C82" s="2">
        <f t="shared" si="6"/>
        <v>0.19851262476004194</v>
      </c>
      <c r="D82" s="2">
        <f t="shared" si="7"/>
        <v>0.801487375239958</v>
      </c>
      <c r="E82" s="3">
        <f t="shared" si="8"/>
        <v>0.19851262476004194</v>
      </c>
      <c r="F82" s="4" t="str">
        <f t="shared" si="9"/>
        <v>no</v>
      </c>
    </row>
    <row r="83" spans="1:6" ht="12.75">
      <c r="A83" s="1">
        <v>133</v>
      </c>
      <c r="B83" s="2">
        <f t="shared" si="5"/>
        <v>210.80001259591378</v>
      </c>
      <c r="C83" s="2">
        <f t="shared" si="6"/>
        <v>0.8000125959137847</v>
      </c>
      <c r="D83" s="2">
        <f t="shared" si="7"/>
        <v>0.1999874040862153</v>
      </c>
      <c r="E83" s="3">
        <f t="shared" si="8"/>
        <v>0.1999874040862153</v>
      </c>
      <c r="F83" s="4" t="str">
        <f t="shared" si="9"/>
        <v>no</v>
      </c>
    </row>
    <row r="84" spans="1:6" ht="12.75">
      <c r="A84" s="1">
        <v>80</v>
      </c>
      <c r="B84" s="2">
        <f t="shared" si="5"/>
        <v>126.7970000576925</v>
      </c>
      <c r="C84" s="2">
        <f t="shared" si="6"/>
        <v>0.7970000576925003</v>
      </c>
      <c r="D84" s="2">
        <f t="shared" si="7"/>
        <v>0.20299994230749974</v>
      </c>
      <c r="E84" s="3">
        <f t="shared" si="8"/>
        <v>0.20299994230749974</v>
      </c>
      <c r="F84" s="4" t="str">
        <f t="shared" si="9"/>
        <v>no</v>
      </c>
    </row>
    <row r="85" spans="1:6" ht="12.75">
      <c r="A85" s="1">
        <v>27</v>
      </c>
      <c r="B85" s="2">
        <f t="shared" si="5"/>
        <v>42.79398751947122</v>
      </c>
      <c r="C85" s="2">
        <f t="shared" si="6"/>
        <v>0.7939875194712229</v>
      </c>
      <c r="D85" s="2">
        <f t="shared" si="7"/>
        <v>0.20601248052877708</v>
      </c>
      <c r="E85" s="3">
        <f t="shared" si="8"/>
        <v>0.20601248052877708</v>
      </c>
      <c r="F85" s="4" t="str">
        <f t="shared" si="9"/>
        <v>no</v>
      </c>
    </row>
    <row r="86" spans="1:6" ht="12.75">
      <c r="A86" s="1">
        <v>26</v>
      </c>
      <c r="B86" s="2">
        <f t="shared" si="5"/>
        <v>41.20902501875006</v>
      </c>
      <c r="C86" s="2">
        <f t="shared" si="6"/>
        <v>0.20902501875006152</v>
      </c>
      <c r="D86" s="2">
        <f t="shared" si="7"/>
        <v>0.7909749812499385</v>
      </c>
      <c r="E86" s="3">
        <f t="shared" si="8"/>
        <v>0.20902501875006152</v>
      </c>
      <c r="F86" s="4" t="str">
        <f t="shared" si="9"/>
        <v>no</v>
      </c>
    </row>
    <row r="87" spans="1:6" ht="12.75">
      <c r="A87" s="1">
        <v>79</v>
      </c>
      <c r="B87" s="2">
        <f t="shared" si="5"/>
        <v>125.21203755697135</v>
      </c>
      <c r="C87" s="2">
        <f t="shared" si="6"/>
        <v>0.21203755697135307</v>
      </c>
      <c r="D87" s="2">
        <f t="shared" si="7"/>
        <v>0.7879624430286469</v>
      </c>
      <c r="E87" s="3">
        <f t="shared" si="8"/>
        <v>0.21203755697135307</v>
      </c>
      <c r="F87" s="4" t="str">
        <f t="shared" si="9"/>
        <v>no</v>
      </c>
    </row>
    <row r="88" spans="1:6" ht="12.75">
      <c r="A88" s="1">
        <v>132</v>
      </c>
      <c r="B88" s="2">
        <f t="shared" si="5"/>
        <v>209.21505009519262</v>
      </c>
      <c r="C88" s="2">
        <f t="shared" si="6"/>
        <v>0.2150500951926233</v>
      </c>
      <c r="D88" s="2">
        <f t="shared" si="7"/>
        <v>0.7849499048073767</v>
      </c>
      <c r="E88" s="3">
        <f t="shared" si="8"/>
        <v>0.2150500951926233</v>
      </c>
      <c r="F88" s="4" t="str">
        <f t="shared" si="9"/>
        <v>no</v>
      </c>
    </row>
    <row r="89" spans="1:6" ht="12.75">
      <c r="A89" s="1">
        <v>174</v>
      </c>
      <c r="B89" s="2">
        <f t="shared" si="5"/>
        <v>275.7834751254812</v>
      </c>
      <c r="C89" s="2">
        <f t="shared" si="6"/>
        <v>0.7834751254811749</v>
      </c>
      <c r="D89" s="2">
        <f t="shared" si="7"/>
        <v>0.21652487451882507</v>
      </c>
      <c r="E89" s="3">
        <f t="shared" si="8"/>
        <v>0.21652487451882507</v>
      </c>
      <c r="F89" s="4" t="str">
        <f t="shared" si="9"/>
        <v>no</v>
      </c>
    </row>
    <row r="90" spans="1:6" ht="12.75">
      <c r="A90" s="1">
        <v>185</v>
      </c>
      <c r="B90" s="2">
        <f t="shared" si="5"/>
        <v>293.2180626334139</v>
      </c>
      <c r="C90" s="2">
        <f t="shared" si="6"/>
        <v>0.21806263341392196</v>
      </c>
      <c r="D90" s="2">
        <f t="shared" si="7"/>
        <v>0.781937366586078</v>
      </c>
      <c r="E90" s="3">
        <f t="shared" si="8"/>
        <v>0.21806263341392196</v>
      </c>
      <c r="F90" s="4" t="str">
        <f t="shared" si="9"/>
        <v>no</v>
      </c>
    </row>
    <row r="91" spans="1:6" ht="12.75">
      <c r="A91" s="1">
        <v>121</v>
      </c>
      <c r="B91" s="2">
        <f t="shared" si="5"/>
        <v>191.7804625872599</v>
      </c>
      <c r="C91" s="2">
        <f t="shared" si="6"/>
        <v>0.7804625872599047</v>
      </c>
      <c r="D91" s="2">
        <f t="shared" si="7"/>
        <v>0.2195374127400953</v>
      </c>
      <c r="E91" s="3">
        <f t="shared" si="8"/>
        <v>0.2195374127400953</v>
      </c>
      <c r="F91" s="4" t="str">
        <f t="shared" si="9"/>
        <v>no</v>
      </c>
    </row>
    <row r="92" spans="1:6" ht="12.75">
      <c r="A92" s="1">
        <v>68</v>
      </c>
      <c r="B92" s="2">
        <f t="shared" si="5"/>
        <v>107.77745004903863</v>
      </c>
      <c r="C92" s="2">
        <f t="shared" si="6"/>
        <v>0.7774500490386345</v>
      </c>
      <c r="D92" s="2">
        <f t="shared" si="7"/>
        <v>0.22254995096136554</v>
      </c>
      <c r="E92" s="3">
        <f t="shared" si="8"/>
        <v>0.22254995096136554</v>
      </c>
      <c r="F92" s="4" t="str">
        <f t="shared" si="9"/>
        <v>no</v>
      </c>
    </row>
    <row r="93" spans="1:6" ht="12.75">
      <c r="A93" s="1">
        <v>15</v>
      </c>
      <c r="B93" s="2">
        <f t="shared" si="5"/>
        <v>23.774437510817343</v>
      </c>
      <c r="C93" s="2">
        <f t="shared" si="6"/>
        <v>0.7744375108173429</v>
      </c>
      <c r="D93" s="2">
        <f t="shared" si="7"/>
        <v>0.2255624891826571</v>
      </c>
      <c r="E93" s="3">
        <f t="shared" si="8"/>
        <v>0.2255624891826571</v>
      </c>
      <c r="F93" s="4" t="str">
        <f t="shared" si="9"/>
        <v>no</v>
      </c>
    </row>
    <row r="94" spans="1:6" ht="12.75">
      <c r="A94" s="1">
        <v>38</v>
      </c>
      <c r="B94" s="2">
        <f t="shared" si="5"/>
        <v>60.22857502740394</v>
      </c>
      <c r="C94" s="2">
        <f t="shared" si="6"/>
        <v>0.22857502740394153</v>
      </c>
      <c r="D94" s="2">
        <f t="shared" si="7"/>
        <v>0.7714249725960585</v>
      </c>
      <c r="E94" s="3">
        <f t="shared" si="8"/>
        <v>0.22857502740394153</v>
      </c>
      <c r="F94" s="4" t="str">
        <f t="shared" si="9"/>
        <v>no</v>
      </c>
    </row>
    <row r="95" spans="1:6" ht="12.75">
      <c r="A95" s="1">
        <v>91</v>
      </c>
      <c r="B95" s="2">
        <f t="shared" si="5"/>
        <v>144.23158756562523</v>
      </c>
      <c r="C95" s="2">
        <f t="shared" si="6"/>
        <v>0.23158756562523308</v>
      </c>
      <c r="D95" s="2">
        <f t="shared" si="7"/>
        <v>0.7684124343747669</v>
      </c>
      <c r="E95" s="3">
        <f t="shared" si="8"/>
        <v>0.23158756562523308</v>
      </c>
      <c r="F95" s="4" t="str">
        <f t="shared" si="9"/>
        <v>no</v>
      </c>
    </row>
    <row r="96" spans="1:6" ht="12.75">
      <c r="A96" s="1">
        <v>144</v>
      </c>
      <c r="B96" s="2">
        <f t="shared" si="5"/>
        <v>228.2346001038465</v>
      </c>
      <c r="C96" s="2">
        <f t="shared" si="6"/>
        <v>0.23460010384650332</v>
      </c>
      <c r="D96" s="2">
        <f t="shared" si="7"/>
        <v>0.7653998961534967</v>
      </c>
      <c r="E96" s="3">
        <f t="shared" si="8"/>
        <v>0.23460010384650332</v>
      </c>
      <c r="F96" s="4" t="str">
        <f t="shared" si="9"/>
        <v>no</v>
      </c>
    </row>
    <row r="97" spans="1:6" ht="12.75">
      <c r="A97" s="1">
        <v>162</v>
      </c>
      <c r="B97" s="2">
        <f t="shared" si="5"/>
        <v>256.7639251168273</v>
      </c>
      <c r="C97" s="2">
        <f t="shared" si="6"/>
        <v>0.7639251168272949</v>
      </c>
      <c r="D97" s="2">
        <f t="shared" si="7"/>
        <v>0.23607488317270509</v>
      </c>
      <c r="E97" s="3">
        <f t="shared" si="8"/>
        <v>0.23607488317270509</v>
      </c>
      <c r="F97" s="4" t="str">
        <f t="shared" si="9"/>
        <v>no</v>
      </c>
    </row>
    <row r="98" spans="1:6" ht="12.75">
      <c r="A98" s="1">
        <v>197</v>
      </c>
      <c r="B98" s="2">
        <f t="shared" si="5"/>
        <v>312.2376126420678</v>
      </c>
      <c r="C98" s="2">
        <f t="shared" si="6"/>
        <v>0.23761264206780197</v>
      </c>
      <c r="D98" s="2">
        <f t="shared" si="7"/>
        <v>0.762387357932198</v>
      </c>
      <c r="E98" s="3">
        <f t="shared" si="8"/>
        <v>0.23761264206780197</v>
      </c>
      <c r="F98" s="4" t="str">
        <f t="shared" si="9"/>
        <v>no</v>
      </c>
    </row>
    <row r="99" spans="1:6" ht="12.75">
      <c r="A99" s="1">
        <v>109</v>
      </c>
      <c r="B99" s="2">
        <f t="shared" si="5"/>
        <v>172.76091257860602</v>
      </c>
      <c r="C99" s="2">
        <f t="shared" si="6"/>
        <v>0.7609125786060247</v>
      </c>
      <c r="D99" s="2">
        <f t="shared" si="7"/>
        <v>0.23908742139397532</v>
      </c>
      <c r="E99" s="3">
        <f t="shared" si="8"/>
        <v>0.23908742139397532</v>
      </c>
      <c r="F99" s="4" t="str">
        <f t="shared" si="9"/>
        <v>no</v>
      </c>
    </row>
    <row r="100" spans="1:6" ht="12.75">
      <c r="A100" s="1">
        <v>56</v>
      </c>
      <c r="B100" s="2">
        <f t="shared" si="5"/>
        <v>88.75790004038475</v>
      </c>
      <c r="C100" s="2">
        <f t="shared" si="6"/>
        <v>0.7579000403847544</v>
      </c>
      <c r="D100" s="2">
        <f t="shared" si="7"/>
        <v>0.24209995961524555</v>
      </c>
      <c r="E100" s="3">
        <f t="shared" si="8"/>
        <v>0.24209995961524555</v>
      </c>
      <c r="F100" s="4" t="str">
        <f t="shared" si="9"/>
        <v>no</v>
      </c>
    </row>
    <row r="101" spans="1:6" ht="12.75">
      <c r="A101" s="1">
        <v>3</v>
      </c>
      <c r="B101" s="2">
        <f t="shared" si="5"/>
        <v>4.754887502163469</v>
      </c>
      <c r="C101" s="2">
        <f t="shared" si="6"/>
        <v>0.7548875021634691</v>
      </c>
      <c r="D101" s="2">
        <f t="shared" si="7"/>
        <v>0.24511249783653088</v>
      </c>
      <c r="E101" s="3">
        <f t="shared" si="8"/>
        <v>0.24511249783653088</v>
      </c>
      <c r="F101" s="4" t="str">
        <f t="shared" si="9"/>
        <v>no</v>
      </c>
    </row>
    <row r="102" spans="1:6" ht="12.75">
      <c r="A102" s="1">
        <v>50</v>
      </c>
      <c r="B102" s="2">
        <f t="shared" si="5"/>
        <v>79.24812503605781</v>
      </c>
      <c r="C102" s="2">
        <f t="shared" si="6"/>
        <v>0.24812503605781444</v>
      </c>
      <c r="D102" s="2">
        <f t="shared" si="7"/>
        <v>0.7518749639421856</v>
      </c>
      <c r="E102" s="3">
        <f t="shared" si="8"/>
        <v>0.24812503605781444</v>
      </c>
      <c r="F102" s="4" t="str">
        <f t="shared" si="9"/>
        <v>no</v>
      </c>
    </row>
    <row r="103" spans="1:6" ht="12.75">
      <c r="A103" s="1">
        <v>103</v>
      </c>
      <c r="B103" s="2">
        <f t="shared" si="5"/>
        <v>163.25113757427908</v>
      </c>
      <c r="C103" s="2">
        <f t="shared" si="6"/>
        <v>0.2511375742790847</v>
      </c>
      <c r="D103" s="2">
        <f t="shared" si="7"/>
        <v>0.7488624257209153</v>
      </c>
      <c r="E103" s="3">
        <f t="shared" si="8"/>
        <v>0.2511375742790847</v>
      </c>
      <c r="F103" s="4" t="str">
        <f t="shared" si="9"/>
        <v>no</v>
      </c>
    </row>
    <row r="104" spans="1:6" ht="12.75">
      <c r="A104" s="1">
        <v>203</v>
      </c>
      <c r="B104" s="2">
        <f t="shared" si="5"/>
        <v>321.7473876463947</v>
      </c>
      <c r="C104" s="2">
        <f t="shared" si="6"/>
        <v>0.7473876463947136</v>
      </c>
      <c r="D104" s="2">
        <f t="shared" si="7"/>
        <v>0.25261235360528644</v>
      </c>
      <c r="E104" s="3">
        <f t="shared" si="8"/>
        <v>0.25261235360528644</v>
      </c>
      <c r="F104" s="4" t="str">
        <f t="shared" si="9"/>
        <v>no</v>
      </c>
    </row>
    <row r="105" spans="1:6" ht="12.75">
      <c r="A105" s="1">
        <v>156</v>
      </c>
      <c r="B105" s="2">
        <f t="shared" si="5"/>
        <v>247.25415011250038</v>
      </c>
      <c r="C105" s="2">
        <f t="shared" si="6"/>
        <v>0.25415011250038333</v>
      </c>
      <c r="D105" s="2">
        <f t="shared" si="7"/>
        <v>0.7458498874996167</v>
      </c>
      <c r="E105" s="3">
        <f t="shared" si="8"/>
        <v>0.25415011250038333</v>
      </c>
      <c r="F105" s="4" t="str">
        <f t="shared" si="9"/>
        <v>no</v>
      </c>
    </row>
    <row r="106" spans="1:6" ht="12.75">
      <c r="A106" s="1">
        <v>150</v>
      </c>
      <c r="B106" s="2">
        <f t="shared" si="5"/>
        <v>237.74437510817344</v>
      </c>
      <c r="C106" s="2">
        <f t="shared" si="6"/>
        <v>0.7443751081734433</v>
      </c>
      <c r="D106" s="2">
        <f t="shared" si="7"/>
        <v>0.2556248918265567</v>
      </c>
      <c r="E106" s="3">
        <f t="shared" si="8"/>
        <v>0.2556248918265567</v>
      </c>
      <c r="F106" s="4" t="str">
        <f t="shared" si="9"/>
        <v>no</v>
      </c>
    </row>
    <row r="107" spans="1:6" ht="12.75">
      <c r="A107" s="1">
        <v>97</v>
      </c>
      <c r="B107" s="2">
        <f t="shared" si="5"/>
        <v>153.74136256995217</v>
      </c>
      <c r="C107" s="2">
        <f t="shared" si="6"/>
        <v>0.7413625699521731</v>
      </c>
      <c r="D107" s="2">
        <f t="shared" si="7"/>
        <v>0.2586374300478269</v>
      </c>
      <c r="E107" s="3">
        <f t="shared" si="8"/>
        <v>0.2586374300478269</v>
      </c>
      <c r="F107" s="4" t="str">
        <f t="shared" si="9"/>
        <v>no</v>
      </c>
    </row>
    <row r="108" spans="1:6" ht="12.75">
      <c r="A108" s="1">
        <v>44</v>
      </c>
      <c r="B108" s="2">
        <f t="shared" si="5"/>
        <v>69.73835003173087</v>
      </c>
      <c r="C108" s="2">
        <f t="shared" si="6"/>
        <v>0.7383500317308744</v>
      </c>
      <c r="D108" s="2">
        <f t="shared" si="7"/>
        <v>0.26164996826912557</v>
      </c>
      <c r="E108" s="3">
        <f t="shared" si="8"/>
        <v>0.26164996826912557</v>
      </c>
      <c r="F108" s="4" t="str">
        <f t="shared" si="9"/>
        <v>no</v>
      </c>
    </row>
    <row r="109" spans="1:6" ht="12.75">
      <c r="A109" s="1">
        <v>9</v>
      </c>
      <c r="B109" s="2">
        <f t="shared" si="5"/>
        <v>14.264662506490406</v>
      </c>
      <c r="C109" s="2">
        <f t="shared" si="6"/>
        <v>0.26466250649040646</v>
      </c>
      <c r="D109" s="2">
        <f t="shared" si="7"/>
        <v>0.7353374935095935</v>
      </c>
      <c r="E109" s="3">
        <f t="shared" si="8"/>
        <v>0.26466250649040646</v>
      </c>
      <c r="F109" s="4" t="str">
        <f t="shared" si="9"/>
        <v>no</v>
      </c>
    </row>
    <row r="110" spans="1:6" ht="12.75">
      <c r="A110" s="1">
        <v>62</v>
      </c>
      <c r="B110" s="2">
        <f t="shared" si="5"/>
        <v>98.2676750447117</v>
      </c>
      <c r="C110" s="2">
        <f t="shared" si="6"/>
        <v>0.26767504471169445</v>
      </c>
      <c r="D110" s="2">
        <f t="shared" si="7"/>
        <v>0.7323249552883055</v>
      </c>
      <c r="E110" s="3">
        <f t="shared" si="8"/>
        <v>0.26767504471169445</v>
      </c>
      <c r="F110" s="4" t="str">
        <f t="shared" si="9"/>
        <v>no</v>
      </c>
    </row>
    <row r="111" spans="1:6" ht="12.75">
      <c r="A111" s="1">
        <v>115</v>
      </c>
      <c r="B111" s="2">
        <f t="shared" si="5"/>
        <v>182.27068758293296</v>
      </c>
      <c r="C111" s="2">
        <f t="shared" si="6"/>
        <v>0.2706875829329647</v>
      </c>
      <c r="D111" s="2">
        <f t="shared" si="7"/>
        <v>0.7293124170670353</v>
      </c>
      <c r="E111" s="3">
        <f t="shared" si="8"/>
        <v>0.2706875829329647</v>
      </c>
      <c r="F111" s="4" t="str">
        <f t="shared" si="9"/>
        <v>no</v>
      </c>
    </row>
    <row r="112" spans="1:6" ht="12.75">
      <c r="A112" s="1">
        <v>191</v>
      </c>
      <c r="B112" s="2">
        <f t="shared" si="5"/>
        <v>302.72783763774083</v>
      </c>
      <c r="C112" s="2">
        <f t="shared" si="6"/>
        <v>0.7278376377408335</v>
      </c>
      <c r="D112" s="2">
        <f t="shared" si="7"/>
        <v>0.27216236225916646</v>
      </c>
      <c r="E112" s="3">
        <f t="shared" si="8"/>
        <v>0.27216236225916646</v>
      </c>
      <c r="F112" s="4" t="str">
        <f t="shared" si="9"/>
        <v>no</v>
      </c>
    </row>
    <row r="113" spans="1:6" ht="12.75">
      <c r="A113" s="1">
        <v>168</v>
      </c>
      <c r="B113" s="2">
        <f t="shared" si="5"/>
        <v>266.27370012115426</v>
      </c>
      <c r="C113" s="2">
        <f t="shared" si="6"/>
        <v>0.27370012115426334</v>
      </c>
      <c r="D113" s="2">
        <f t="shared" si="7"/>
        <v>0.7262998788457367</v>
      </c>
      <c r="E113" s="3">
        <f t="shared" si="8"/>
        <v>0.27370012115426334</v>
      </c>
      <c r="F113" s="4" t="str">
        <f t="shared" si="9"/>
        <v>no</v>
      </c>
    </row>
    <row r="114" spans="1:6" ht="12.75">
      <c r="A114" s="1">
        <v>138</v>
      </c>
      <c r="B114" s="2">
        <f t="shared" si="5"/>
        <v>218.72482509951956</v>
      </c>
      <c r="C114" s="2">
        <f t="shared" si="6"/>
        <v>0.7248250995195633</v>
      </c>
      <c r="D114" s="2">
        <f t="shared" si="7"/>
        <v>0.2751749004804367</v>
      </c>
      <c r="E114" s="3">
        <f t="shared" si="8"/>
        <v>0.2751749004804367</v>
      </c>
      <c r="F114" s="4" t="str">
        <f t="shared" si="9"/>
        <v>no</v>
      </c>
    </row>
    <row r="115" spans="1:6" ht="12.75">
      <c r="A115" s="1">
        <v>85</v>
      </c>
      <c r="B115" s="2">
        <f t="shared" si="5"/>
        <v>134.7218125612983</v>
      </c>
      <c r="C115" s="2">
        <f t="shared" si="6"/>
        <v>0.7218125612982931</v>
      </c>
      <c r="D115" s="2">
        <f t="shared" si="7"/>
        <v>0.2781874387017069</v>
      </c>
      <c r="E115" s="3">
        <f t="shared" si="8"/>
        <v>0.2781874387017069</v>
      </c>
      <c r="F115" s="4" t="str">
        <f t="shared" si="9"/>
        <v>no</v>
      </c>
    </row>
    <row r="116" spans="1:6" ht="12.75">
      <c r="A116" s="1">
        <v>32</v>
      </c>
      <c r="B116" s="2">
        <f t="shared" si="5"/>
        <v>50.718800023077</v>
      </c>
      <c r="C116" s="2">
        <f t="shared" si="6"/>
        <v>0.7188000230770015</v>
      </c>
      <c r="D116" s="2">
        <f t="shared" si="7"/>
        <v>0.2811999769229985</v>
      </c>
      <c r="E116" s="3">
        <f t="shared" si="8"/>
        <v>0.2811999769229985</v>
      </c>
      <c r="F116" s="4" t="str">
        <f t="shared" si="9"/>
        <v>no</v>
      </c>
    </row>
    <row r="117" spans="1:6" ht="12.75">
      <c r="A117" s="1">
        <v>21</v>
      </c>
      <c r="B117" s="2">
        <f t="shared" si="5"/>
        <v>33.28421251514428</v>
      </c>
      <c r="C117" s="2">
        <f t="shared" si="6"/>
        <v>0.2842125151442829</v>
      </c>
      <c r="D117" s="2">
        <f t="shared" si="7"/>
        <v>0.7157874848557171</v>
      </c>
      <c r="E117" s="3">
        <f t="shared" si="8"/>
        <v>0.2842125151442829</v>
      </c>
      <c r="F117" s="4" t="str">
        <f t="shared" si="9"/>
        <v>no</v>
      </c>
    </row>
    <row r="118" spans="1:6" ht="12.75">
      <c r="A118" s="1">
        <v>74</v>
      </c>
      <c r="B118" s="2">
        <f t="shared" si="5"/>
        <v>117.28722505336556</v>
      </c>
      <c r="C118" s="2">
        <f t="shared" si="6"/>
        <v>0.28722505336556026</v>
      </c>
      <c r="D118" s="2">
        <f t="shared" si="7"/>
        <v>0.7127749466344397</v>
      </c>
      <c r="E118" s="3">
        <f t="shared" si="8"/>
        <v>0.28722505336556026</v>
      </c>
      <c r="F118" s="4" t="str">
        <f t="shared" si="9"/>
        <v>no</v>
      </c>
    </row>
    <row r="119" spans="1:6" ht="12.75">
      <c r="A119" s="1">
        <v>127</v>
      </c>
      <c r="B119" s="2">
        <f t="shared" si="5"/>
        <v>201.29023759158684</v>
      </c>
      <c r="C119" s="2">
        <f t="shared" si="6"/>
        <v>0.2902375915868447</v>
      </c>
      <c r="D119" s="2">
        <f t="shared" si="7"/>
        <v>0.7097624084131553</v>
      </c>
      <c r="E119" s="3">
        <f t="shared" si="8"/>
        <v>0.2902375915868447</v>
      </c>
      <c r="F119" s="4" t="str">
        <f t="shared" si="9"/>
        <v>no</v>
      </c>
    </row>
    <row r="120" spans="1:6" ht="12.75">
      <c r="A120" s="1">
        <v>179</v>
      </c>
      <c r="B120" s="2">
        <f t="shared" si="5"/>
        <v>283.70828762908695</v>
      </c>
      <c r="C120" s="2">
        <f t="shared" si="6"/>
        <v>0.7082876290869535</v>
      </c>
      <c r="D120" s="2">
        <f t="shared" si="7"/>
        <v>0.29171237091304647</v>
      </c>
      <c r="E120" s="3">
        <f t="shared" si="8"/>
        <v>0.29171237091304647</v>
      </c>
      <c r="F120" s="4" t="str">
        <f t="shared" si="9"/>
        <v>no</v>
      </c>
    </row>
    <row r="121" spans="1:6" ht="12.75">
      <c r="A121" s="1">
        <v>180</v>
      </c>
      <c r="B121" s="2">
        <f t="shared" si="5"/>
        <v>285.29325012980814</v>
      </c>
      <c r="C121" s="2">
        <f t="shared" si="6"/>
        <v>0.29325012980814336</v>
      </c>
      <c r="D121" s="2">
        <f t="shared" si="7"/>
        <v>0.7067498701918566</v>
      </c>
      <c r="E121" s="3">
        <f t="shared" si="8"/>
        <v>0.29325012980814336</v>
      </c>
      <c r="F121" s="4" t="str">
        <f t="shared" si="9"/>
        <v>no</v>
      </c>
    </row>
    <row r="122" spans="1:6" ht="12.75">
      <c r="A122" s="1">
        <v>126</v>
      </c>
      <c r="B122" s="2">
        <f t="shared" si="5"/>
        <v>199.70527509086568</v>
      </c>
      <c r="C122" s="2">
        <f t="shared" si="6"/>
        <v>0.7052750908656833</v>
      </c>
      <c r="D122" s="2">
        <f t="shared" si="7"/>
        <v>0.2947249091343167</v>
      </c>
      <c r="E122" s="3">
        <f t="shared" si="8"/>
        <v>0.2947249091343167</v>
      </c>
      <c r="F122" s="4" t="str">
        <f t="shared" si="9"/>
        <v>no</v>
      </c>
    </row>
    <row r="123" spans="1:6" ht="12.75">
      <c r="A123" s="1">
        <v>73</v>
      </c>
      <c r="B123" s="2">
        <f t="shared" si="5"/>
        <v>115.70226255264441</v>
      </c>
      <c r="C123" s="2">
        <f t="shared" si="6"/>
        <v>0.7022625526444131</v>
      </c>
      <c r="D123" s="2">
        <f t="shared" si="7"/>
        <v>0.29773744735558694</v>
      </c>
      <c r="E123" s="3">
        <f t="shared" si="8"/>
        <v>0.29773744735558694</v>
      </c>
      <c r="F123" s="4" t="str">
        <f t="shared" si="9"/>
        <v>no</v>
      </c>
    </row>
    <row r="124" spans="1:6" ht="12.75">
      <c r="A124" s="1">
        <v>20</v>
      </c>
      <c r="B124" s="2">
        <f t="shared" si="5"/>
        <v>31.699250014423125</v>
      </c>
      <c r="C124" s="2">
        <f t="shared" si="6"/>
        <v>0.6992500144231251</v>
      </c>
      <c r="D124" s="2">
        <f t="shared" si="7"/>
        <v>0.30074998557687493</v>
      </c>
      <c r="E124" s="3">
        <f t="shared" si="8"/>
        <v>0.30074998557687493</v>
      </c>
      <c r="F124" s="4" t="str">
        <f t="shared" si="9"/>
        <v>no</v>
      </c>
    </row>
    <row r="125" spans="1:6" ht="12.75">
      <c r="A125" s="1">
        <v>33</v>
      </c>
      <c r="B125" s="2">
        <f t="shared" si="5"/>
        <v>52.303762523798156</v>
      </c>
      <c r="C125" s="2">
        <f t="shared" si="6"/>
        <v>0.3037625237981558</v>
      </c>
      <c r="D125" s="2">
        <f t="shared" si="7"/>
        <v>0.6962374762018442</v>
      </c>
      <c r="E125" s="3">
        <f t="shared" si="8"/>
        <v>0.3037625237981558</v>
      </c>
      <c r="F125" s="4" t="str">
        <f t="shared" si="9"/>
        <v>no</v>
      </c>
    </row>
    <row r="126" spans="1:6" ht="12.75">
      <c r="A126" s="1">
        <v>86</v>
      </c>
      <c r="B126" s="2">
        <f t="shared" si="5"/>
        <v>136.30677506201945</v>
      </c>
      <c r="C126" s="2">
        <f t="shared" si="6"/>
        <v>0.3067750620194545</v>
      </c>
      <c r="D126" s="2">
        <f t="shared" si="7"/>
        <v>0.6932249379805455</v>
      </c>
      <c r="E126" s="3">
        <f t="shared" si="8"/>
        <v>0.3067750620194545</v>
      </c>
      <c r="F126" s="4" t="str">
        <f t="shared" si="9"/>
        <v>no</v>
      </c>
    </row>
    <row r="127" spans="1:6" ht="12.75">
      <c r="A127" s="1">
        <v>139</v>
      </c>
      <c r="B127" s="2">
        <f t="shared" si="5"/>
        <v>220.30978760024072</v>
      </c>
      <c r="C127" s="2">
        <f t="shared" si="6"/>
        <v>0.3097876002407247</v>
      </c>
      <c r="D127" s="2">
        <f t="shared" si="7"/>
        <v>0.6902123997592753</v>
      </c>
      <c r="E127" s="3">
        <f t="shared" si="8"/>
        <v>0.3097876002407247</v>
      </c>
      <c r="F127" s="4" t="str">
        <f t="shared" si="9"/>
        <v>no</v>
      </c>
    </row>
    <row r="128" spans="1:6" ht="12.75">
      <c r="A128" s="1">
        <v>167</v>
      </c>
      <c r="B128" s="2">
        <f t="shared" si="5"/>
        <v>264.6887376204331</v>
      </c>
      <c r="C128" s="2">
        <f t="shared" si="6"/>
        <v>0.6887376204330735</v>
      </c>
      <c r="D128" s="2">
        <f t="shared" si="7"/>
        <v>0.3112623795669265</v>
      </c>
      <c r="E128" s="3">
        <f t="shared" si="8"/>
        <v>0.3112623795669265</v>
      </c>
      <c r="F128" s="4" t="str">
        <f t="shared" si="9"/>
        <v>no</v>
      </c>
    </row>
    <row r="129" spans="1:6" ht="12.75">
      <c r="A129" s="1">
        <v>192</v>
      </c>
      <c r="B129" s="2">
        <f aca="true" t="shared" si="10" ref="B129:B192">A129*lgr</f>
        <v>304.312800138462</v>
      </c>
      <c r="C129" s="2">
        <f aca="true" t="shared" si="11" ref="C129:C192">B129-INT(B129)</f>
        <v>0.31280013846202337</v>
      </c>
      <c r="D129" s="2">
        <f aca="true" t="shared" si="12" ref="D129:D192">1-C129</f>
        <v>0.6871998615379766</v>
      </c>
      <c r="E129" s="3">
        <f aca="true" t="shared" si="13" ref="E129:E192">IF(C129&lt;=D129,C129,D129)</f>
        <v>0.31280013846202337</v>
      </c>
      <c r="F129" s="4" t="str">
        <f aca="true" t="shared" si="14" ref="F129:F192">IF(E129=valmin,SI,NO)</f>
        <v>no</v>
      </c>
    </row>
    <row r="130" spans="1:6" ht="12.75">
      <c r="A130" s="1">
        <v>114</v>
      </c>
      <c r="B130" s="2">
        <f t="shared" si="10"/>
        <v>180.68572508221183</v>
      </c>
      <c r="C130" s="2">
        <f t="shared" si="11"/>
        <v>0.6857250822118317</v>
      </c>
      <c r="D130" s="2">
        <f t="shared" si="12"/>
        <v>0.3142749177881683</v>
      </c>
      <c r="E130" s="3">
        <f t="shared" si="13"/>
        <v>0.3142749177881683</v>
      </c>
      <c r="F130" s="4" t="str">
        <f t="shared" si="14"/>
        <v>no</v>
      </c>
    </row>
    <row r="131" spans="1:6" ht="12.75">
      <c r="A131" s="1">
        <v>61</v>
      </c>
      <c r="B131" s="2">
        <f t="shared" si="10"/>
        <v>96.68271254399053</v>
      </c>
      <c r="C131" s="2">
        <f t="shared" si="11"/>
        <v>0.682712543990533</v>
      </c>
      <c r="D131" s="2">
        <f t="shared" si="12"/>
        <v>0.31728745600946695</v>
      </c>
      <c r="E131" s="3">
        <f t="shared" si="13"/>
        <v>0.31728745600946695</v>
      </c>
      <c r="F131" s="4" t="str">
        <f t="shared" si="14"/>
        <v>no</v>
      </c>
    </row>
    <row r="132" spans="1:6" ht="12.75">
      <c r="A132" s="1">
        <v>8</v>
      </c>
      <c r="B132" s="2">
        <f t="shared" si="10"/>
        <v>12.67970000576925</v>
      </c>
      <c r="C132" s="2">
        <f t="shared" si="11"/>
        <v>0.6797000057692504</v>
      </c>
      <c r="D132" s="2">
        <f t="shared" si="12"/>
        <v>0.3202999942307496</v>
      </c>
      <c r="E132" s="3">
        <f t="shared" si="13"/>
        <v>0.3202999942307496</v>
      </c>
      <c r="F132" s="4" t="str">
        <f t="shared" si="14"/>
        <v>no</v>
      </c>
    </row>
    <row r="133" spans="1:6" ht="12.75">
      <c r="A133" s="1">
        <v>45</v>
      </c>
      <c r="B133" s="2">
        <f t="shared" si="10"/>
        <v>71.32331253245204</v>
      </c>
      <c r="C133" s="2">
        <f t="shared" si="11"/>
        <v>0.32331253245203584</v>
      </c>
      <c r="D133" s="2">
        <f t="shared" si="12"/>
        <v>0.6766874675479642</v>
      </c>
      <c r="E133" s="3">
        <f t="shared" si="13"/>
        <v>0.32331253245203584</v>
      </c>
      <c r="F133" s="4" t="str">
        <f t="shared" si="14"/>
        <v>no</v>
      </c>
    </row>
    <row r="134" spans="1:6" ht="12.75">
      <c r="A134" s="1">
        <v>98</v>
      </c>
      <c r="B134" s="2">
        <f t="shared" si="10"/>
        <v>155.3263250706733</v>
      </c>
      <c r="C134" s="2">
        <f t="shared" si="11"/>
        <v>0.3263250706733061</v>
      </c>
      <c r="D134" s="2">
        <f t="shared" si="12"/>
        <v>0.6736749293266939</v>
      </c>
      <c r="E134" s="3">
        <f t="shared" si="13"/>
        <v>0.3263250706733061</v>
      </c>
      <c r="F134" s="4" t="str">
        <f t="shared" si="14"/>
        <v>no</v>
      </c>
    </row>
    <row r="135" spans="1:6" ht="12.75">
      <c r="A135" s="1">
        <v>151</v>
      </c>
      <c r="B135" s="2">
        <f t="shared" si="10"/>
        <v>239.3293376088946</v>
      </c>
      <c r="C135" s="2">
        <f t="shared" si="11"/>
        <v>0.3293376088946047</v>
      </c>
      <c r="D135" s="2">
        <f t="shared" si="12"/>
        <v>0.6706623911053953</v>
      </c>
      <c r="E135" s="3">
        <f t="shared" si="13"/>
        <v>0.3293376088946047</v>
      </c>
      <c r="F135" s="4" t="str">
        <f t="shared" si="14"/>
        <v>no</v>
      </c>
    </row>
    <row r="136" spans="1:6" ht="12.75">
      <c r="A136" s="1">
        <v>155</v>
      </c>
      <c r="B136" s="2">
        <f t="shared" si="10"/>
        <v>245.66918761177922</v>
      </c>
      <c r="C136" s="2">
        <f t="shared" si="11"/>
        <v>0.6691876117792219</v>
      </c>
      <c r="D136" s="2">
        <f t="shared" si="12"/>
        <v>0.3308123882207781</v>
      </c>
      <c r="E136" s="3">
        <f t="shared" si="13"/>
        <v>0.3308123882207781</v>
      </c>
      <c r="F136" s="4" t="str">
        <f t="shared" si="14"/>
        <v>no</v>
      </c>
    </row>
    <row r="137" spans="1:6" ht="12.75">
      <c r="A137" s="1">
        <v>204</v>
      </c>
      <c r="B137" s="2">
        <f t="shared" si="10"/>
        <v>323.3323501471159</v>
      </c>
      <c r="C137" s="2">
        <f t="shared" si="11"/>
        <v>0.3323501471159034</v>
      </c>
      <c r="D137" s="2">
        <f t="shared" si="12"/>
        <v>0.6676498528840966</v>
      </c>
      <c r="E137" s="3">
        <f t="shared" si="13"/>
        <v>0.3323501471159034</v>
      </c>
      <c r="F137" s="4" t="str">
        <f t="shared" si="14"/>
        <v>no</v>
      </c>
    </row>
    <row r="138" spans="1:6" ht="12.75">
      <c r="A138" s="1">
        <v>102</v>
      </c>
      <c r="B138" s="2">
        <f t="shared" si="10"/>
        <v>161.66617507355795</v>
      </c>
      <c r="C138" s="2">
        <f t="shared" si="11"/>
        <v>0.6661750735579517</v>
      </c>
      <c r="D138" s="2">
        <f t="shared" si="12"/>
        <v>0.3338249264420483</v>
      </c>
      <c r="E138" s="3">
        <f t="shared" si="13"/>
        <v>0.3338249264420483</v>
      </c>
      <c r="F138" s="4" t="str">
        <f t="shared" si="14"/>
        <v>no</v>
      </c>
    </row>
    <row r="139" spans="1:6" ht="12.75">
      <c r="A139" s="1">
        <v>49</v>
      </c>
      <c r="B139" s="2">
        <f t="shared" si="10"/>
        <v>77.66316253533665</v>
      </c>
      <c r="C139" s="2">
        <f t="shared" si="11"/>
        <v>0.663162535336653</v>
      </c>
      <c r="D139" s="2">
        <f t="shared" si="12"/>
        <v>0.33683746466334696</v>
      </c>
      <c r="E139" s="3">
        <f t="shared" si="13"/>
        <v>0.33683746466334696</v>
      </c>
      <c r="F139" s="4" t="str">
        <f t="shared" si="14"/>
        <v>no</v>
      </c>
    </row>
    <row r="140" spans="1:6" ht="12.75">
      <c r="A140" s="1">
        <v>4</v>
      </c>
      <c r="B140" s="2">
        <f t="shared" si="10"/>
        <v>6.339850002884625</v>
      </c>
      <c r="C140" s="2">
        <f t="shared" si="11"/>
        <v>0.3398500028846252</v>
      </c>
      <c r="D140" s="2">
        <f t="shared" si="12"/>
        <v>0.6601499971153748</v>
      </c>
      <c r="E140" s="3">
        <f t="shared" si="13"/>
        <v>0.3398500028846252</v>
      </c>
      <c r="F140" s="4" t="str">
        <f t="shared" si="14"/>
        <v>no</v>
      </c>
    </row>
    <row r="141" spans="1:6" ht="12.75">
      <c r="A141" s="1">
        <v>57</v>
      </c>
      <c r="B141" s="2">
        <f t="shared" si="10"/>
        <v>90.34286254110592</v>
      </c>
      <c r="C141" s="2">
        <f t="shared" si="11"/>
        <v>0.34286254110591585</v>
      </c>
      <c r="D141" s="2">
        <f t="shared" si="12"/>
        <v>0.6571374588940841</v>
      </c>
      <c r="E141" s="3">
        <f t="shared" si="13"/>
        <v>0.34286254110591585</v>
      </c>
      <c r="F141" s="4" t="str">
        <f t="shared" si="14"/>
        <v>no</v>
      </c>
    </row>
    <row r="142" spans="1:6" ht="12.75">
      <c r="A142" s="1">
        <v>110</v>
      </c>
      <c r="B142" s="2">
        <f t="shared" si="10"/>
        <v>174.3458750793272</v>
      </c>
      <c r="C142" s="2">
        <f t="shared" si="11"/>
        <v>0.3458750793271861</v>
      </c>
      <c r="D142" s="2">
        <f t="shared" si="12"/>
        <v>0.6541249206728139</v>
      </c>
      <c r="E142" s="3">
        <f t="shared" si="13"/>
        <v>0.3458750793271861</v>
      </c>
      <c r="F142" s="4" t="str">
        <f t="shared" si="14"/>
        <v>no</v>
      </c>
    </row>
    <row r="143" spans="1:6" ht="12.75">
      <c r="A143" s="1">
        <v>196</v>
      </c>
      <c r="B143" s="2">
        <f t="shared" si="10"/>
        <v>310.6526501413466</v>
      </c>
      <c r="C143" s="2">
        <f t="shared" si="11"/>
        <v>0.6526501413466121</v>
      </c>
      <c r="D143" s="2">
        <f t="shared" si="12"/>
        <v>0.34734985865338786</v>
      </c>
      <c r="E143" s="3">
        <f t="shared" si="13"/>
        <v>0.34734985865338786</v>
      </c>
      <c r="F143" s="4" t="str">
        <f t="shared" si="14"/>
        <v>no</v>
      </c>
    </row>
    <row r="144" spans="1:6" ht="12.75">
      <c r="A144" s="1">
        <v>163</v>
      </c>
      <c r="B144" s="2">
        <f t="shared" si="10"/>
        <v>258.3488876175485</v>
      </c>
      <c r="C144" s="2">
        <f t="shared" si="11"/>
        <v>0.34888761754848474</v>
      </c>
      <c r="D144" s="2">
        <f t="shared" si="12"/>
        <v>0.6511123824515153</v>
      </c>
      <c r="E144" s="3">
        <f t="shared" si="13"/>
        <v>0.34888761754848474</v>
      </c>
      <c r="F144" s="4" t="str">
        <f t="shared" si="14"/>
        <v>no</v>
      </c>
    </row>
    <row r="145" spans="1:6" ht="12.75">
      <c r="A145" s="1">
        <v>143</v>
      </c>
      <c r="B145" s="2">
        <f t="shared" si="10"/>
        <v>226.64963760312534</v>
      </c>
      <c r="C145" s="2">
        <f t="shared" si="11"/>
        <v>0.6496376031253419</v>
      </c>
      <c r="D145" s="2">
        <f t="shared" si="12"/>
        <v>0.3503623968746581</v>
      </c>
      <c r="E145" s="3">
        <f t="shared" si="13"/>
        <v>0.3503623968746581</v>
      </c>
      <c r="F145" s="4" t="str">
        <f t="shared" si="14"/>
        <v>no</v>
      </c>
    </row>
    <row r="146" spans="1:6" ht="12.75">
      <c r="A146" s="1">
        <v>90</v>
      </c>
      <c r="B146" s="2">
        <f t="shared" si="10"/>
        <v>142.64662506490407</v>
      </c>
      <c r="C146" s="2">
        <f t="shared" si="11"/>
        <v>0.6466250649040717</v>
      </c>
      <c r="D146" s="2">
        <f t="shared" si="12"/>
        <v>0.3533749350959283</v>
      </c>
      <c r="E146" s="3">
        <f t="shared" si="13"/>
        <v>0.3533749350959283</v>
      </c>
      <c r="F146" s="4" t="str">
        <f t="shared" si="14"/>
        <v>no</v>
      </c>
    </row>
    <row r="147" spans="1:6" ht="12.75">
      <c r="A147" s="1">
        <v>37</v>
      </c>
      <c r="B147" s="2">
        <f t="shared" si="10"/>
        <v>58.64361252668278</v>
      </c>
      <c r="C147" s="2">
        <f t="shared" si="11"/>
        <v>0.6436125266827801</v>
      </c>
      <c r="D147" s="2">
        <f t="shared" si="12"/>
        <v>0.35638747331721987</v>
      </c>
      <c r="E147" s="3">
        <f t="shared" si="13"/>
        <v>0.35638747331721987</v>
      </c>
      <c r="F147" s="4" t="str">
        <f t="shared" si="14"/>
        <v>no</v>
      </c>
    </row>
    <row r="148" spans="1:6" ht="12.75">
      <c r="A148" s="1">
        <v>16</v>
      </c>
      <c r="B148" s="2">
        <f t="shared" si="10"/>
        <v>25.3594000115385</v>
      </c>
      <c r="C148" s="2">
        <f t="shared" si="11"/>
        <v>0.35940001153850076</v>
      </c>
      <c r="D148" s="2">
        <f t="shared" si="12"/>
        <v>0.6405999884614992</v>
      </c>
      <c r="E148" s="3">
        <f t="shared" si="13"/>
        <v>0.35940001153850076</v>
      </c>
      <c r="F148" s="4" t="str">
        <f t="shared" si="14"/>
        <v>no</v>
      </c>
    </row>
    <row r="149" spans="1:6" ht="12.75">
      <c r="A149" s="1">
        <v>69</v>
      </c>
      <c r="B149" s="2">
        <f t="shared" si="10"/>
        <v>109.36241254975978</v>
      </c>
      <c r="C149" s="2">
        <f t="shared" si="11"/>
        <v>0.36241254975978165</v>
      </c>
      <c r="D149" s="2">
        <f t="shared" si="12"/>
        <v>0.6375874502402183</v>
      </c>
      <c r="E149" s="3">
        <f t="shared" si="13"/>
        <v>0.36241254975978165</v>
      </c>
      <c r="F149" s="4" t="str">
        <f t="shared" si="14"/>
        <v>no</v>
      </c>
    </row>
    <row r="150" spans="1:6" ht="12.75">
      <c r="A150" s="1">
        <v>122</v>
      </c>
      <c r="B150" s="2">
        <f t="shared" si="10"/>
        <v>193.36542508798107</v>
      </c>
      <c r="C150" s="2">
        <f t="shared" si="11"/>
        <v>0.3654250879810661</v>
      </c>
      <c r="D150" s="2">
        <f t="shared" si="12"/>
        <v>0.6345749120189339</v>
      </c>
      <c r="E150" s="3">
        <f t="shared" si="13"/>
        <v>0.3654250879810661</v>
      </c>
      <c r="F150" s="4" t="str">
        <f t="shared" si="14"/>
        <v>no</v>
      </c>
    </row>
    <row r="151" spans="1:6" ht="12.75">
      <c r="A151" s="1">
        <v>184</v>
      </c>
      <c r="B151" s="2">
        <f t="shared" si="10"/>
        <v>291.63310013269273</v>
      </c>
      <c r="C151" s="2">
        <f t="shared" si="11"/>
        <v>0.6331001326927321</v>
      </c>
      <c r="D151" s="2">
        <f t="shared" si="12"/>
        <v>0.36689986730726787</v>
      </c>
      <c r="E151" s="3">
        <f t="shared" si="13"/>
        <v>0.36689986730726787</v>
      </c>
      <c r="F151" s="4" t="str">
        <f t="shared" si="14"/>
        <v>no</v>
      </c>
    </row>
    <row r="152" spans="1:6" ht="12.75">
      <c r="A152" s="1">
        <v>175</v>
      </c>
      <c r="B152" s="2">
        <f t="shared" si="10"/>
        <v>277.36843762620236</v>
      </c>
      <c r="C152" s="2">
        <f t="shared" si="11"/>
        <v>0.36843762620236475</v>
      </c>
      <c r="D152" s="2">
        <f t="shared" si="12"/>
        <v>0.6315623737976352</v>
      </c>
      <c r="E152" s="3">
        <f t="shared" si="13"/>
        <v>0.36843762620236475</v>
      </c>
      <c r="F152" s="4" t="str">
        <f t="shared" si="14"/>
        <v>no</v>
      </c>
    </row>
    <row r="153" spans="1:6" ht="12.75">
      <c r="A153" s="1">
        <v>131</v>
      </c>
      <c r="B153" s="2">
        <f t="shared" si="10"/>
        <v>207.63008759447146</v>
      </c>
      <c r="C153" s="2">
        <f t="shared" si="11"/>
        <v>0.6300875944714619</v>
      </c>
      <c r="D153" s="2">
        <f t="shared" si="12"/>
        <v>0.3699124055285381</v>
      </c>
      <c r="E153" s="3">
        <f t="shared" si="13"/>
        <v>0.3699124055285381</v>
      </c>
      <c r="F153" s="4" t="str">
        <f t="shared" si="14"/>
        <v>no</v>
      </c>
    </row>
    <row r="154" spans="1:6" ht="12.75">
      <c r="A154" s="1">
        <v>78</v>
      </c>
      <c r="B154" s="2">
        <f t="shared" si="10"/>
        <v>123.62707505625019</v>
      </c>
      <c r="C154" s="2">
        <f t="shared" si="11"/>
        <v>0.6270750562501917</v>
      </c>
      <c r="D154" s="2">
        <f t="shared" si="12"/>
        <v>0.37292494374980834</v>
      </c>
      <c r="E154" s="3">
        <f t="shared" si="13"/>
        <v>0.37292494374980834</v>
      </c>
      <c r="F154" s="4" t="str">
        <f t="shared" si="14"/>
        <v>no</v>
      </c>
    </row>
    <row r="155" spans="1:6" ht="12.75">
      <c r="A155" s="1">
        <v>25</v>
      </c>
      <c r="B155" s="2">
        <f t="shared" si="10"/>
        <v>39.62406251802891</v>
      </c>
      <c r="C155" s="2">
        <f t="shared" si="11"/>
        <v>0.6240625180289072</v>
      </c>
      <c r="D155" s="2">
        <f t="shared" si="12"/>
        <v>0.3759374819710928</v>
      </c>
      <c r="E155" s="3">
        <f t="shared" si="13"/>
        <v>0.3759374819710928</v>
      </c>
      <c r="F155" s="4" t="str">
        <f t="shared" si="14"/>
        <v>no</v>
      </c>
    </row>
    <row r="156" spans="1:6" ht="12.75">
      <c r="A156" s="1">
        <v>28</v>
      </c>
      <c r="B156" s="2">
        <f t="shared" si="10"/>
        <v>44.37895002019238</v>
      </c>
      <c r="C156" s="2">
        <f t="shared" si="11"/>
        <v>0.3789500201923772</v>
      </c>
      <c r="D156" s="2">
        <f t="shared" si="12"/>
        <v>0.6210499798076228</v>
      </c>
      <c r="E156" s="3">
        <f t="shared" si="13"/>
        <v>0.3789500201923772</v>
      </c>
      <c r="F156" s="4" t="str">
        <f t="shared" si="14"/>
        <v>no</v>
      </c>
    </row>
    <row r="157" spans="1:6" ht="12.75">
      <c r="A157" s="1">
        <v>81</v>
      </c>
      <c r="B157" s="2">
        <f t="shared" si="10"/>
        <v>128.38196255841365</v>
      </c>
      <c r="C157" s="2">
        <f t="shared" si="11"/>
        <v>0.38196255841364746</v>
      </c>
      <c r="D157" s="2">
        <f t="shared" si="12"/>
        <v>0.6180374415863525</v>
      </c>
      <c r="E157" s="3">
        <f t="shared" si="13"/>
        <v>0.38196255841364746</v>
      </c>
      <c r="F157" s="4" t="str">
        <f t="shared" si="14"/>
        <v>no</v>
      </c>
    </row>
    <row r="158" spans="1:6" ht="12.75">
      <c r="A158" s="1">
        <v>134</v>
      </c>
      <c r="B158" s="2">
        <f t="shared" si="10"/>
        <v>212.38497509663495</v>
      </c>
      <c r="C158" s="2">
        <f t="shared" si="11"/>
        <v>0.3849750966349461</v>
      </c>
      <c r="D158" s="2">
        <f t="shared" si="12"/>
        <v>0.6150249033650539</v>
      </c>
      <c r="E158" s="3">
        <f t="shared" si="13"/>
        <v>0.3849750966349461</v>
      </c>
      <c r="F158" s="4" t="str">
        <f t="shared" si="14"/>
        <v>no</v>
      </c>
    </row>
    <row r="159" spans="1:6" ht="12.75">
      <c r="A159" s="1">
        <v>172</v>
      </c>
      <c r="B159" s="2">
        <f t="shared" si="10"/>
        <v>272.6135501240389</v>
      </c>
      <c r="C159" s="2">
        <f t="shared" si="11"/>
        <v>0.613550124038909</v>
      </c>
      <c r="D159" s="2">
        <f t="shared" si="12"/>
        <v>0.38644987596109104</v>
      </c>
      <c r="E159" s="3">
        <f t="shared" si="13"/>
        <v>0.38644987596109104</v>
      </c>
      <c r="F159" s="4" t="str">
        <f t="shared" si="14"/>
        <v>no</v>
      </c>
    </row>
    <row r="160" spans="1:6" ht="12.75">
      <c r="A160" s="1">
        <v>187</v>
      </c>
      <c r="B160" s="2">
        <f t="shared" si="10"/>
        <v>296.38798763485624</v>
      </c>
      <c r="C160" s="2">
        <f t="shared" si="11"/>
        <v>0.38798763485624477</v>
      </c>
      <c r="D160" s="2">
        <f t="shared" si="12"/>
        <v>0.6120123651437552</v>
      </c>
      <c r="E160" s="3">
        <f t="shared" si="13"/>
        <v>0.38798763485624477</v>
      </c>
      <c r="F160" s="4" t="str">
        <f t="shared" si="14"/>
        <v>no</v>
      </c>
    </row>
    <row r="161" spans="1:6" ht="12.75">
      <c r="A161" s="1">
        <v>119</v>
      </c>
      <c r="B161" s="2">
        <f t="shared" si="10"/>
        <v>188.6105375858176</v>
      </c>
      <c r="C161" s="2">
        <f t="shared" si="11"/>
        <v>0.6105375858176103</v>
      </c>
      <c r="D161" s="2">
        <f t="shared" si="12"/>
        <v>0.3894624141823897</v>
      </c>
      <c r="E161" s="3">
        <f t="shared" si="13"/>
        <v>0.3894624141823897</v>
      </c>
      <c r="F161" s="4" t="str">
        <f t="shared" si="14"/>
        <v>no</v>
      </c>
    </row>
    <row r="162" spans="1:6" ht="12.75">
      <c r="A162" s="1">
        <v>66</v>
      </c>
      <c r="B162" s="2">
        <f t="shared" si="10"/>
        <v>104.60752504759631</v>
      </c>
      <c r="C162" s="2">
        <f t="shared" si="11"/>
        <v>0.6075250475963117</v>
      </c>
      <c r="D162" s="2">
        <f t="shared" si="12"/>
        <v>0.39247495240368835</v>
      </c>
      <c r="E162" s="3">
        <f t="shared" si="13"/>
        <v>0.39247495240368835</v>
      </c>
      <c r="F162" s="4" t="str">
        <f t="shared" si="14"/>
        <v>no</v>
      </c>
    </row>
    <row r="163" spans="1:6" ht="12.75">
      <c r="A163" s="1">
        <v>13</v>
      </c>
      <c r="B163" s="2">
        <f t="shared" si="10"/>
        <v>20.60451250937503</v>
      </c>
      <c r="C163" s="2">
        <f t="shared" si="11"/>
        <v>0.6045125093750308</v>
      </c>
      <c r="D163" s="2">
        <f t="shared" si="12"/>
        <v>0.39548749062496924</v>
      </c>
      <c r="E163" s="3">
        <f t="shared" si="13"/>
        <v>0.39548749062496924</v>
      </c>
      <c r="F163" s="4" t="str">
        <f t="shared" si="14"/>
        <v>no</v>
      </c>
    </row>
    <row r="164" spans="1:6" ht="12.75">
      <c r="A164" s="1">
        <v>40</v>
      </c>
      <c r="B164" s="2">
        <f t="shared" si="10"/>
        <v>63.39850002884625</v>
      </c>
      <c r="C164" s="2">
        <f t="shared" si="11"/>
        <v>0.39850002884625013</v>
      </c>
      <c r="D164" s="2">
        <f t="shared" si="12"/>
        <v>0.6014999711537499</v>
      </c>
      <c r="E164" s="3">
        <f t="shared" si="13"/>
        <v>0.39850002884625013</v>
      </c>
      <c r="F164" s="4" t="str">
        <f t="shared" si="14"/>
        <v>no</v>
      </c>
    </row>
    <row r="165" spans="1:6" ht="12.75">
      <c r="A165" s="1">
        <v>93</v>
      </c>
      <c r="B165" s="2">
        <f t="shared" si="10"/>
        <v>147.40151256706753</v>
      </c>
      <c r="C165" s="2">
        <f t="shared" si="11"/>
        <v>0.40151256706752747</v>
      </c>
      <c r="D165" s="2">
        <f t="shared" si="12"/>
        <v>0.5984874329324725</v>
      </c>
      <c r="E165" s="3">
        <f t="shared" si="13"/>
        <v>0.40151256706752747</v>
      </c>
      <c r="F165" s="4" t="str">
        <f t="shared" si="14"/>
        <v>no</v>
      </c>
    </row>
    <row r="166" spans="1:6" ht="12.75">
      <c r="A166" s="1">
        <v>146</v>
      </c>
      <c r="B166" s="2">
        <f t="shared" si="10"/>
        <v>231.40452510528883</v>
      </c>
      <c r="C166" s="2">
        <f t="shared" si="11"/>
        <v>0.4045251052888261</v>
      </c>
      <c r="D166" s="2">
        <f t="shared" si="12"/>
        <v>0.5954748947111739</v>
      </c>
      <c r="E166" s="3">
        <f t="shared" si="13"/>
        <v>0.4045251052888261</v>
      </c>
      <c r="F166" s="4" t="str">
        <f t="shared" si="14"/>
        <v>no</v>
      </c>
    </row>
    <row r="167" spans="1:6" ht="12.75">
      <c r="A167" s="1">
        <v>160</v>
      </c>
      <c r="B167" s="2">
        <f t="shared" si="10"/>
        <v>253.594000115385</v>
      </c>
      <c r="C167" s="2">
        <f t="shared" si="11"/>
        <v>0.5940001153850005</v>
      </c>
      <c r="D167" s="2">
        <f t="shared" si="12"/>
        <v>0.4059998846149995</v>
      </c>
      <c r="E167" s="3">
        <f t="shared" si="13"/>
        <v>0.4059998846149995</v>
      </c>
      <c r="F167" s="4" t="str">
        <f t="shared" si="14"/>
        <v>no</v>
      </c>
    </row>
    <row r="168" spans="1:6" ht="12.75">
      <c r="A168" s="1">
        <v>199</v>
      </c>
      <c r="B168" s="2">
        <f t="shared" si="10"/>
        <v>315.4075376435101</v>
      </c>
      <c r="C168" s="2">
        <f t="shared" si="11"/>
        <v>0.4075376435101248</v>
      </c>
      <c r="D168" s="2">
        <f t="shared" si="12"/>
        <v>0.5924623564898752</v>
      </c>
      <c r="E168" s="3">
        <f t="shared" si="13"/>
        <v>0.4075376435101248</v>
      </c>
      <c r="F168" s="4" t="str">
        <f t="shared" si="14"/>
        <v>no</v>
      </c>
    </row>
    <row r="169" spans="1:6" ht="12.75">
      <c r="A169" s="1">
        <v>107</v>
      </c>
      <c r="B169" s="2">
        <f t="shared" si="10"/>
        <v>169.59098757716373</v>
      </c>
      <c r="C169" s="2">
        <f t="shared" si="11"/>
        <v>0.5909875771637303</v>
      </c>
      <c r="D169" s="2">
        <f t="shared" si="12"/>
        <v>0.4090124228362697</v>
      </c>
      <c r="E169" s="3">
        <f t="shared" si="13"/>
        <v>0.4090124228362697</v>
      </c>
      <c r="F169" s="4" t="str">
        <f t="shared" si="14"/>
        <v>no</v>
      </c>
    </row>
    <row r="170" spans="1:6" ht="12.75">
      <c r="A170" s="1">
        <v>54</v>
      </c>
      <c r="B170" s="2">
        <f t="shared" si="10"/>
        <v>85.58797503894245</v>
      </c>
      <c r="C170" s="2">
        <f t="shared" si="11"/>
        <v>0.5879750389424458</v>
      </c>
      <c r="D170" s="2">
        <f t="shared" si="12"/>
        <v>0.41202496105755415</v>
      </c>
      <c r="E170" s="3">
        <f t="shared" si="13"/>
        <v>0.41202496105755415</v>
      </c>
      <c r="F170" s="4" t="str">
        <f t="shared" si="14"/>
        <v>no</v>
      </c>
    </row>
    <row r="171" spans="1:6" ht="12.75">
      <c r="A171" s="1">
        <v>1</v>
      </c>
      <c r="B171" s="2">
        <f t="shared" si="10"/>
        <v>1.5849625007211563</v>
      </c>
      <c r="C171" s="2">
        <f t="shared" si="11"/>
        <v>0.5849625007211563</v>
      </c>
      <c r="D171" s="2">
        <f t="shared" si="12"/>
        <v>0.4150374992788437</v>
      </c>
      <c r="E171" s="3">
        <f t="shared" si="13"/>
        <v>0.4150374992788437</v>
      </c>
      <c r="F171" s="4" t="str">
        <f t="shared" si="14"/>
        <v>no</v>
      </c>
    </row>
    <row r="172" spans="1:6" ht="12.75">
      <c r="A172" s="1">
        <v>52</v>
      </c>
      <c r="B172" s="2">
        <f t="shared" si="10"/>
        <v>82.41805003750012</v>
      </c>
      <c r="C172" s="2">
        <f t="shared" si="11"/>
        <v>0.41805003750012304</v>
      </c>
      <c r="D172" s="2">
        <f t="shared" si="12"/>
        <v>0.581949962499877</v>
      </c>
      <c r="E172" s="3">
        <f t="shared" si="13"/>
        <v>0.41805003750012304</v>
      </c>
      <c r="F172" s="4" t="str">
        <f t="shared" si="14"/>
        <v>no</v>
      </c>
    </row>
    <row r="173" spans="1:6" ht="12.75">
      <c r="A173" s="1">
        <v>105</v>
      </c>
      <c r="B173" s="2">
        <f t="shared" si="10"/>
        <v>166.4210625757214</v>
      </c>
      <c r="C173" s="2">
        <f t="shared" si="11"/>
        <v>0.4210625757214075</v>
      </c>
      <c r="D173" s="2">
        <f t="shared" si="12"/>
        <v>0.5789374242785925</v>
      </c>
      <c r="E173" s="3">
        <f t="shared" si="13"/>
        <v>0.4210625757214075</v>
      </c>
      <c r="F173" s="4" t="str">
        <f t="shared" si="14"/>
        <v>no</v>
      </c>
    </row>
    <row r="174" spans="1:6" ht="12.75">
      <c r="A174" s="1">
        <v>201</v>
      </c>
      <c r="B174" s="2">
        <f t="shared" si="10"/>
        <v>318.5774626449524</v>
      </c>
      <c r="C174" s="2">
        <f t="shared" si="11"/>
        <v>0.5774626449523907</v>
      </c>
      <c r="D174" s="2">
        <f t="shared" si="12"/>
        <v>0.42253735504760925</v>
      </c>
      <c r="E174" s="3">
        <f t="shared" si="13"/>
        <v>0.42253735504760925</v>
      </c>
      <c r="F174" s="4" t="str">
        <f t="shared" si="14"/>
        <v>no</v>
      </c>
    </row>
    <row r="175" spans="1:6" ht="12.75">
      <c r="A175" s="1">
        <v>158</v>
      </c>
      <c r="B175" s="2">
        <f t="shared" si="10"/>
        <v>250.4240751139427</v>
      </c>
      <c r="C175" s="2">
        <f t="shared" si="11"/>
        <v>0.42407511394270614</v>
      </c>
      <c r="D175" s="2">
        <f t="shared" si="12"/>
        <v>0.5759248860572939</v>
      </c>
      <c r="E175" s="3">
        <f t="shared" si="13"/>
        <v>0.42407511394270614</v>
      </c>
      <c r="F175" s="4" t="str">
        <f t="shared" si="14"/>
        <v>no</v>
      </c>
    </row>
    <row r="176" spans="1:6" ht="12.75">
      <c r="A176" s="1">
        <v>148</v>
      </c>
      <c r="B176" s="2">
        <f t="shared" si="10"/>
        <v>234.57445010673112</v>
      </c>
      <c r="C176" s="2">
        <f t="shared" si="11"/>
        <v>0.5744501067311205</v>
      </c>
      <c r="D176" s="2">
        <f t="shared" si="12"/>
        <v>0.4255498932688795</v>
      </c>
      <c r="E176" s="3">
        <f t="shared" si="13"/>
        <v>0.4255498932688795</v>
      </c>
      <c r="F176" s="4" t="str">
        <f t="shared" si="14"/>
        <v>no</v>
      </c>
    </row>
    <row r="177" spans="1:6" ht="12.75">
      <c r="A177" s="1">
        <v>95</v>
      </c>
      <c r="B177" s="2">
        <f t="shared" si="10"/>
        <v>150.57143756850985</v>
      </c>
      <c r="C177" s="2">
        <f t="shared" si="11"/>
        <v>0.5714375685098503</v>
      </c>
      <c r="D177" s="2">
        <f t="shared" si="12"/>
        <v>0.4285624314901497</v>
      </c>
      <c r="E177" s="3">
        <f t="shared" si="13"/>
        <v>0.4285624314901497</v>
      </c>
      <c r="F177" s="4" t="str">
        <f t="shared" si="14"/>
        <v>no</v>
      </c>
    </row>
    <row r="178" spans="1:6" ht="12.75">
      <c r="A178" s="1">
        <v>42</v>
      </c>
      <c r="B178" s="2">
        <f t="shared" si="10"/>
        <v>66.56842503028857</v>
      </c>
      <c r="C178" s="2">
        <f t="shared" si="11"/>
        <v>0.5684250302885658</v>
      </c>
      <c r="D178" s="2">
        <f t="shared" si="12"/>
        <v>0.43157496971143416</v>
      </c>
      <c r="E178" s="3">
        <f t="shared" si="13"/>
        <v>0.43157496971143416</v>
      </c>
      <c r="F178" s="4" t="str">
        <f t="shared" si="14"/>
        <v>no</v>
      </c>
    </row>
    <row r="179" spans="1:6" ht="12.75">
      <c r="A179" s="1">
        <v>11</v>
      </c>
      <c r="B179" s="2">
        <f t="shared" si="10"/>
        <v>17.43458750793272</v>
      </c>
      <c r="C179" s="2">
        <f t="shared" si="11"/>
        <v>0.4345875079327186</v>
      </c>
      <c r="D179" s="2">
        <f t="shared" si="12"/>
        <v>0.5654124920672814</v>
      </c>
      <c r="E179" s="3">
        <f t="shared" si="13"/>
        <v>0.4345875079327186</v>
      </c>
      <c r="F179" s="4" t="str">
        <f t="shared" si="14"/>
        <v>no</v>
      </c>
    </row>
    <row r="180" spans="1:6" ht="12.75">
      <c r="A180" s="1">
        <v>64</v>
      </c>
      <c r="B180" s="2">
        <f t="shared" si="10"/>
        <v>101.437600046154</v>
      </c>
      <c r="C180" s="2">
        <f t="shared" si="11"/>
        <v>0.43760004615400305</v>
      </c>
      <c r="D180" s="2">
        <f t="shared" si="12"/>
        <v>0.562399953845997</v>
      </c>
      <c r="E180" s="3">
        <f t="shared" si="13"/>
        <v>0.43760004615400305</v>
      </c>
      <c r="F180" s="4" t="str">
        <f t="shared" si="14"/>
        <v>no</v>
      </c>
    </row>
    <row r="181" spans="1:6" ht="12.75">
      <c r="A181" s="1">
        <v>117</v>
      </c>
      <c r="B181" s="2">
        <f t="shared" si="10"/>
        <v>185.4406125843753</v>
      </c>
      <c r="C181" s="2">
        <f t="shared" si="11"/>
        <v>0.4406125843752875</v>
      </c>
      <c r="D181" s="2">
        <f t="shared" si="12"/>
        <v>0.5593874156247125</v>
      </c>
      <c r="E181" s="3">
        <f t="shared" si="13"/>
        <v>0.4406125843752875</v>
      </c>
      <c r="F181" s="4" t="str">
        <f t="shared" si="14"/>
        <v>no</v>
      </c>
    </row>
    <row r="182" spans="1:6" ht="12.75">
      <c r="A182" s="1">
        <v>189</v>
      </c>
      <c r="B182" s="2">
        <f t="shared" si="10"/>
        <v>299.55791263629857</v>
      </c>
      <c r="C182" s="2">
        <f t="shared" si="11"/>
        <v>0.5579126362985676</v>
      </c>
      <c r="D182" s="2">
        <f t="shared" si="12"/>
        <v>0.4420873637014324</v>
      </c>
      <c r="E182" s="3">
        <f t="shared" si="13"/>
        <v>0.4420873637014324</v>
      </c>
      <c r="F182" s="4" t="str">
        <f t="shared" si="14"/>
        <v>no</v>
      </c>
    </row>
    <row r="183" spans="1:6" ht="12.75">
      <c r="A183" s="1">
        <v>170</v>
      </c>
      <c r="B183" s="2">
        <f t="shared" si="10"/>
        <v>269.4436251225966</v>
      </c>
      <c r="C183" s="2">
        <f t="shared" si="11"/>
        <v>0.44362512259658615</v>
      </c>
      <c r="D183" s="2">
        <f t="shared" si="12"/>
        <v>0.5563748774034138</v>
      </c>
      <c r="E183" s="3">
        <f t="shared" si="13"/>
        <v>0.44362512259658615</v>
      </c>
      <c r="F183" s="4" t="str">
        <f t="shared" si="14"/>
        <v>no</v>
      </c>
    </row>
    <row r="184" spans="1:6" ht="12.75">
      <c r="A184" s="1">
        <v>136</v>
      </c>
      <c r="B184" s="2">
        <f t="shared" si="10"/>
        <v>215.55490009807727</v>
      </c>
      <c r="C184" s="2">
        <f t="shared" si="11"/>
        <v>0.5549000980772689</v>
      </c>
      <c r="D184" s="2">
        <f t="shared" si="12"/>
        <v>0.4450999019227311</v>
      </c>
      <c r="E184" s="3">
        <f t="shared" si="13"/>
        <v>0.4450999019227311</v>
      </c>
      <c r="F184" s="4" t="str">
        <f t="shared" si="14"/>
        <v>no</v>
      </c>
    </row>
    <row r="185" spans="1:6" ht="12.75">
      <c r="A185" s="1">
        <v>83</v>
      </c>
      <c r="B185" s="2">
        <f t="shared" si="10"/>
        <v>131.55188755985597</v>
      </c>
      <c r="C185" s="2">
        <f t="shared" si="11"/>
        <v>0.5518875598559703</v>
      </c>
      <c r="D185" s="2">
        <f t="shared" si="12"/>
        <v>0.44811244014402973</v>
      </c>
      <c r="E185" s="3">
        <f t="shared" si="13"/>
        <v>0.44811244014402973</v>
      </c>
      <c r="F185" s="4" t="str">
        <f t="shared" si="14"/>
        <v>no</v>
      </c>
    </row>
    <row r="186" spans="1:6" ht="12.75">
      <c r="A186" s="1">
        <v>30</v>
      </c>
      <c r="B186" s="2">
        <f t="shared" si="10"/>
        <v>47.548875021634686</v>
      </c>
      <c r="C186" s="2">
        <f t="shared" si="11"/>
        <v>0.5488750216346858</v>
      </c>
      <c r="D186" s="2">
        <f t="shared" si="12"/>
        <v>0.4511249783653142</v>
      </c>
      <c r="E186" s="3">
        <f t="shared" si="13"/>
        <v>0.4511249783653142</v>
      </c>
      <c r="F186" s="4" t="str">
        <f t="shared" si="14"/>
        <v>no</v>
      </c>
    </row>
    <row r="187" spans="1:6" ht="12.75">
      <c r="A187" s="1">
        <v>23</v>
      </c>
      <c r="B187" s="2">
        <f t="shared" si="10"/>
        <v>36.45413751658659</v>
      </c>
      <c r="C187" s="2">
        <f t="shared" si="11"/>
        <v>0.4541375165865915</v>
      </c>
      <c r="D187" s="2">
        <f t="shared" si="12"/>
        <v>0.5458624834134085</v>
      </c>
      <c r="E187" s="3">
        <f t="shared" si="13"/>
        <v>0.4541375165865915</v>
      </c>
      <c r="F187" s="4" t="str">
        <f t="shared" si="14"/>
        <v>no</v>
      </c>
    </row>
    <row r="188" spans="1:6" ht="12.75">
      <c r="A188" s="1">
        <v>76</v>
      </c>
      <c r="B188" s="2">
        <f t="shared" si="10"/>
        <v>120.45715005480788</v>
      </c>
      <c r="C188" s="2">
        <f t="shared" si="11"/>
        <v>0.45715005480788307</v>
      </c>
      <c r="D188" s="2">
        <f t="shared" si="12"/>
        <v>0.5428499451921169</v>
      </c>
      <c r="E188" s="3">
        <f t="shared" si="13"/>
        <v>0.45715005480788307</v>
      </c>
      <c r="F188" s="4" t="str">
        <f t="shared" si="14"/>
        <v>no</v>
      </c>
    </row>
    <row r="189" spans="1:6" ht="12.75">
      <c r="A189" s="1">
        <v>129</v>
      </c>
      <c r="B189" s="2">
        <f t="shared" si="10"/>
        <v>204.46016259302917</v>
      </c>
      <c r="C189" s="2">
        <f t="shared" si="11"/>
        <v>0.4601625930291675</v>
      </c>
      <c r="D189" s="2">
        <f t="shared" si="12"/>
        <v>0.5398374069708325</v>
      </c>
      <c r="E189" s="3">
        <f t="shared" si="13"/>
        <v>0.4601625930291675</v>
      </c>
      <c r="F189" s="4" t="str">
        <f t="shared" si="14"/>
        <v>no</v>
      </c>
    </row>
    <row r="190" spans="1:6" ht="12.75">
      <c r="A190" s="1">
        <v>177</v>
      </c>
      <c r="B190" s="2">
        <f t="shared" si="10"/>
        <v>280.5383626276447</v>
      </c>
      <c r="C190" s="2">
        <f t="shared" si="11"/>
        <v>0.5383626276446876</v>
      </c>
      <c r="D190" s="2">
        <f t="shared" si="12"/>
        <v>0.46163737235531244</v>
      </c>
      <c r="E190" s="3">
        <f t="shared" si="13"/>
        <v>0.46163737235531244</v>
      </c>
      <c r="F190" s="4" t="str">
        <f t="shared" si="14"/>
        <v>no</v>
      </c>
    </row>
    <row r="191" spans="1:6" ht="12.75">
      <c r="A191" s="1">
        <v>182</v>
      </c>
      <c r="B191" s="2">
        <f t="shared" si="10"/>
        <v>288.46317513125047</v>
      </c>
      <c r="C191" s="2">
        <f t="shared" si="11"/>
        <v>0.46317513125046617</v>
      </c>
      <c r="D191" s="2">
        <f t="shared" si="12"/>
        <v>0.5368248687495338</v>
      </c>
      <c r="E191" s="3">
        <f t="shared" si="13"/>
        <v>0.46317513125046617</v>
      </c>
      <c r="F191" s="4" t="str">
        <f t="shared" si="14"/>
        <v>no</v>
      </c>
    </row>
    <row r="192" spans="1:6" ht="12.75">
      <c r="A192" s="1">
        <v>124</v>
      </c>
      <c r="B192" s="2">
        <f t="shared" si="10"/>
        <v>196.5353500894234</v>
      </c>
      <c r="C192" s="2">
        <f t="shared" si="11"/>
        <v>0.5353500894233889</v>
      </c>
      <c r="D192" s="2">
        <f t="shared" si="12"/>
        <v>0.4646499105766111</v>
      </c>
      <c r="E192" s="3">
        <f t="shared" si="13"/>
        <v>0.4646499105766111</v>
      </c>
      <c r="F192" s="4" t="str">
        <f t="shared" si="14"/>
        <v>no</v>
      </c>
    </row>
    <row r="193" spans="1:6" ht="12.75">
      <c r="A193" s="1">
        <v>71</v>
      </c>
      <c r="B193" s="2">
        <f aca="true" t="shared" si="15" ref="B193:B206">A193*lgr</f>
        <v>112.53233755120209</v>
      </c>
      <c r="C193" s="2">
        <f aca="true" t="shared" si="16" ref="C193:C206">B193-INT(B193)</f>
        <v>0.5323375512020903</v>
      </c>
      <c r="D193" s="2">
        <f aca="true" t="shared" si="17" ref="D193:D206">1-C193</f>
        <v>0.46766244879790975</v>
      </c>
      <c r="E193" s="3">
        <f aca="true" t="shared" si="18" ref="E193:E206">IF(C193&lt;=D193,C193,D193)</f>
        <v>0.46766244879790975</v>
      </c>
      <c r="F193" s="4" t="str">
        <f aca="true" t="shared" si="19" ref="F193:F206">IF(E193=valmin,SI,NO)</f>
        <v>no</v>
      </c>
    </row>
    <row r="194" spans="1:6" ht="12.75">
      <c r="A194" s="1">
        <v>18</v>
      </c>
      <c r="B194" s="2">
        <f t="shared" si="15"/>
        <v>28.529325012980813</v>
      </c>
      <c r="C194" s="2">
        <f t="shared" si="16"/>
        <v>0.5293250129808129</v>
      </c>
      <c r="D194" s="2">
        <f t="shared" si="17"/>
        <v>0.4706749870191871</v>
      </c>
      <c r="E194" s="3">
        <f t="shared" si="18"/>
        <v>0.4706749870191871</v>
      </c>
      <c r="F194" s="4" t="str">
        <f t="shared" si="19"/>
        <v>no</v>
      </c>
    </row>
    <row r="195" spans="1:6" ht="12.75">
      <c r="A195" s="1">
        <v>35</v>
      </c>
      <c r="B195" s="2">
        <f t="shared" si="15"/>
        <v>55.47368752524047</v>
      </c>
      <c r="C195" s="2">
        <f t="shared" si="16"/>
        <v>0.47368752524047153</v>
      </c>
      <c r="D195" s="2">
        <f t="shared" si="17"/>
        <v>0.5263124747595285</v>
      </c>
      <c r="E195" s="3">
        <f t="shared" si="18"/>
        <v>0.47368752524047153</v>
      </c>
      <c r="F195" s="4" t="str">
        <f t="shared" si="19"/>
        <v>no</v>
      </c>
    </row>
    <row r="196" spans="1:6" ht="12.75">
      <c r="A196" s="1">
        <v>88</v>
      </c>
      <c r="B196" s="2">
        <f t="shared" si="15"/>
        <v>139.47670006346175</v>
      </c>
      <c r="C196" s="2">
        <f t="shared" si="16"/>
        <v>0.47670006346174887</v>
      </c>
      <c r="D196" s="2">
        <f t="shared" si="17"/>
        <v>0.5232999365382511</v>
      </c>
      <c r="E196" s="3">
        <f t="shared" si="18"/>
        <v>0.47670006346174887</v>
      </c>
      <c r="F196" s="4" t="str">
        <f t="shared" si="19"/>
        <v>no</v>
      </c>
    </row>
    <row r="197" spans="1:6" ht="12.75">
      <c r="A197" s="1">
        <v>141</v>
      </c>
      <c r="B197" s="2">
        <f t="shared" si="15"/>
        <v>223.47971260168305</v>
      </c>
      <c r="C197" s="2">
        <f t="shared" si="16"/>
        <v>0.4797126016830475</v>
      </c>
      <c r="D197" s="2">
        <f t="shared" si="17"/>
        <v>0.5202873983169525</v>
      </c>
      <c r="E197" s="3">
        <f t="shared" si="18"/>
        <v>0.4797126016830475</v>
      </c>
      <c r="F197" s="4" t="str">
        <f t="shared" si="19"/>
        <v>no</v>
      </c>
    </row>
    <row r="198" spans="1:6" ht="12.75">
      <c r="A198" s="1">
        <v>165</v>
      </c>
      <c r="B198" s="2">
        <f t="shared" si="15"/>
        <v>261.5188126189908</v>
      </c>
      <c r="C198" s="2">
        <f t="shared" si="16"/>
        <v>0.5188126189908076</v>
      </c>
      <c r="D198" s="2">
        <f t="shared" si="17"/>
        <v>0.48118738100919245</v>
      </c>
      <c r="E198" s="3">
        <f t="shared" si="18"/>
        <v>0.48118738100919245</v>
      </c>
      <c r="F198" s="4" t="str">
        <f t="shared" si="19"/>
        <v>no</v>
      </c>
    </row>
    <row r="199" spans="1:6" ht="12.75">
      <c r="A199" s="1">
        <v>194</v>
      </c>
      <c r="B199" s="2">
        <f t="shared" si="15"/>
        <v>307.48272513990435</v>
      </c>
      <c r="C199" s="2">
        <f t="shared" si="16"/>
        <v>0.4827251399043462</v>
      </c>
      <c r="D199" s="2">
        <f t="shared" si="17"/>
        <v>0.5172748600956538</v>
      </c>
      <c r="E199" s="3">
        <f t="shared" si="18"/>
        <v>0.4827251399043462</v>
      </c>
      <c r="F199" s="4" t="str">
        <f t="shared" si="19"/>
        <v>no</v>
      </c>
    </row>
    <row r="200" spans="1:6" ht="12.75">
      <c r="A200" s="1">
        <v>112</v>
      </c>
      <c r="B200" s="2">
        <f t="shared" si="15"/>
        <v>177.5158000807695</v>
      </c>
      <c r="C200" s="2">
        <f t="shared" si="16"/>
        <v>0.5158000807695089</v>
      </c>
      <c r="D200" s="2">
        <f t="shared" si="17"/>
        <v>0.4841999192304911</v>
      </c>
      <c r="E200" s="3">
        <f t="shared" si="18"/>
        <v>0.4841999192304911</v>
      </c>
      <c r="F200" s="4" t="str">
        <f t="shared" si="19"/>
        <v>no</v>
      </c>
    </row>
    <row r="201" spans="1:6" ht="12.75">
      <c r="A201" s="1">
        <v>59</v>
      </c>
      <c r="B201" s="2">
        <f t="shared" si="15"/>
        <v>93.51278754254822</v>
      </c>
      <c r="C201" s="2">
        <f t="shared" si="16"/>
        <v>0.5127875425482245</v>
      </c>
      <c r="D201" s="2">
        <f t="shared" si="17"/>
        <v>0.48721245745177555</v>
      </c>
      <c r="E201" s="3">
        <f t="shared" si="18"/>
        <v>0.48721245745177555</v>
      </c>
      <c r="F201" s="4" t="str">
        <f t="shared" si="19"/>
        <v>no</v>
      </c>
    </row>
    <row r="202" spans="1:6" ht="12.75">
      <c r="A202" s="1">
        <v>6</v>
      </c>
      <c r="B202" s="2">
        <f t="shared" si="15"/>
        <v>9.509775004326938</v>
      </c>
      <c r="C202" s="2">
        <f t="shared" si="16"/>
        <v>0.5097750043269382</v>
      </c>
      <c r="D202" s="2">
        <f t="shared" si="17"/>
        <v>0.49022499567306177</v>
      </c>
      <c r="E202" s="3">
        <f t="shared" si="18"/>
        <v>0.49022499567306177</v>
      </c>
      <c r="F202" s="4" t="str">
        <f t="shared" si="19"/>
        <v>no</v>
      </c>
    </row>
    <row r="203" spans="1:6" ht="12.75">
      <c r="A203" s="1">
        <v>47</v>
      </c>
      <c r="B203" s="2">
        <f t="shared" si="15"/>
        <v>74.49323753389434</v>
      </c>
      <c r="C203" s="2">
        <f t="shared" si="16"/>
        <v>0.49323753389434444</v>
      </c>
      <c r="D203" s="2">
        <f t="shared" si="17"/>
        <v>0.5067624661056556</v>
      </c>
      <c r="E203" s="3">
        <f t="shared" si="18"/>
        <v>0.49323753389434444</v>
      </c>
      <c r="F203" s="4" t="str">
        <f t="shared" si="19"/>
        <v>no</v>
      </c>
    </row>
    <row r="204" spans="1:6" ht="12.75">
      <c r="A204" s="1">
        <v>100</v>
      </c>
      <c r="B204" s="2">
        <f t="shared" si="15"/>
        <v>158.49625007211563</v>
      </c>
      <c r="C204" s="2">
        <f t="shared" si="16"/>
        <v>0.4962500721156289</v>
      </c>
      <c r="D204" s="2">
        <f t="shared" si="17"/>
        <v>0.5037499278843711</v>
      </c>
      <c r="E204" s="3">
        <f t="shared" si="18"/>
        <v>0.4962500721156289</v>
      </c>
      <c r="F204" s="4" t="str">
        <f t="shared" si="19"/>
        <v>no</v>
      </c>
    </row>
    <row r="205" spans="1:6" ht="12.75">
      <c r="A205" s="1">
        <v>206</v>
      </c>
      <c r="B205" s="2">
        <f t="shared" si="15"/>
        <v>326.50227514855817</v>
      </c>
      <c r="C205" s="2">
        <f t="shared" si="16"/>
        <v>0.5022751485581693</v>
      </c>
      <c r="D205" s="2">
        <f t="shared" si="17"/>
        <v>0.49772485144183065</v>
      </c>
      <c r="E205" s="3">
        <f t="shared" si="18"/>
        <v>0.49772485144183065</v>
      </c>
      <c r="F205" s="4" t="str">
        <f t="shared" si="19"/>
        <v>no</v>
      </c>
    </row>
    <row r="206" spans="1:6" ht="12.75">
      <c r="A206" s="1">
        <v>153</v>
      </c>
      <c r="B206" s="2">
        <f t="shared" si="15"/>
        <v>242.49926261033693</v>
      </c>
      <c r="C206" s="2">
        <f t="shared" si="16"/>
        <v>0.49926261033692754</v>
      </c>
      <c r="D206" s="2">
        <f t="shared" si="17"/>
        <v>0.5007373896630725</v>
      </c>
      <c r="E206" s="3">
        <f t="shared" si="18"/>
        <v>0.49926261033692754</v>
      </c>
      <c r="F206" s="4" t="str">
        <f t="shared" si="19"/>
        <v>no</v>
      </c>
    </row>
  </sheetData>
  <printOptions gridLines="1"/>
  <pageMargins left="0.75" right="0.75" top="1" bottom="1" header="0.5" footer="0.5"/>
  <pageSetup horizontalDpi="180" verticalDpi="180" orientation="portrait" paperSize="9"/>
  <headerFooter alignWithMargins="0">
    <oddHeader>&amp;C&amp;F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G1061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5.7109375" style="1" customWidth="1"/>
    <col min="2" max="2" width="6.28125" style="0" customWidth="1"/>
    <col min="3" max="3" width="6.8515625" style="0" customWidth="1"/>
    <col min="4" max="4" width="6.00390625" style="0" customWidth="1"/>
    <col min="5" max="5" width="6.140625" style="0" customWidth="1"/>
    <col min="6" max="6" width="5.57421875" style="0" customWidth="1"/>
    <col min="7" max="7" width="5.7109375" style="0" customWidth="1"/>
    <col min="8" max="10" width="3.7109375" style="4" customWidth="1"/>
    <col min="11" max="11" width="7.7109375" style="4" customWidth="1"/>
    <col min="12" max="13" width="3.7109375" style="4" customWidth="1"/>
    <col min="14" max="14" width="9.28125" style="9" bestFit="1" customWidth="1"/>
    <col min="15" max="15" width="5.7109375" style="12" customWidth="1"/>
    <col min="16" max="16" width="11.00390625" style="16" customWidth="1"/>
  </cols>
  <sheetData>
    <row r="1" spans="1:33" ht="13.5" thickBot="1">
      <c r="A1" s="10"/>
      <c r="B1" s="11">
        <f>9/8</f>
        <v>1.125</v>
      </c>
      <c r="C1" s="11">
        <f>5/4</f>
        <v>1.25</v>
      </c>
      <c r="D1" s="11">
        <f>4/3</f>
        <v>1.3333333333333333</v>
      </c>
      <c r="E1" s="11">
        <f>3/2</f>
        <v>1.5</v>
      </c>
      <c r="F1" s="11">
        <f>5/3</f>
        <v>1.6666666666666667</v>
      </c>
      <c r="G1" s="11">
        <f>15/8</f>
        <v>1.875</v>
      </c>
      <c r="AB1" s="13">
        <f>9/8</f>
        <v>1.125</v>
      </c>
      <c r="AC1" s="13">
        <f>5/4</f>
        <v>1.25</v>
      </c>
      <c r="AD1" s="13">
        <f>4/3</f>
        <v>1.3333333333333333</v>
      </c>
      <c r="AE1" s="13">
        <f>3/2</f>
        <v>1.5</v>
      </c>
      <c r="AF1" s="13">
        <f>5/3</f>
        <v>1.6666666666666667</v>
      </c>
      <c r="AG1" s="13">
        <f>15/8</f>
        <v>1.875</v>
      </c>
    </row>
    <row r="2" spans="2:14" ht="14.25" thickBot="1" thickTop="1">
      <c r="B2" s="5"/>
      <c r="C2" s="5"/>
      <c r="D2" s="5"/>
      <c r="E2" s="5"/>
      <c r="F2" s="5"/>
      <c r="G2" s="5"/>
      <c r="N2" s="14">
        <f>MIN(N5:N57)</f>
        <v>0.03310287332928841</v>
      </c>
    </row>
    <row r="3" spans="2:16" ht="24" thickTop="1">
      <c r="B3" s="15">
        <f>LN(re)/LN(2)</f>
        <v>0.16992500144231237</v>
      </c>
      <c r="C3" s="15">
        <f>LN(mi)/LN(2)</f>
        <v>0.32192809488736235</v>
      </c>
      <c r="D3" s="15">
        <f>LN(fa)/LN(2)</f>
        <v>0.4150374992788437</v>
      </c>
      <c r="E3" s="15">
        <f>LN(sol)/LN(2)</f>
        <v>0.5849625007211562</v>
      </c>
      <c r="F3" s="15">
        <f>LN(la)/LN(2)</f>
        <v>0.7369655941662062</v>
      </c>
      <c r="G3" s="15">
        <f>LN(si)/LN(2)</f>
        <v>0.9068905956085185</v>
      </c>
      <c r="K3" s="17">
        <f>SUM(P5:P2000)</f>
        <v>53</v>
      </c>
      <c r="O3" s="19" t="s">
        <v>9</v>
      </c>
      <c r="P3" s="18"/>
    </row>
    <row r="4" spans="2:7" ht="12.75">
      <c r="B4" s="5"/>
      <c r="C4" s="5"/>
      <c r="D4" s="5"/>
      <c r="E4" s="5"/>
      <c r="F4" s="5"/>
      <c r="G4" s="5"/>
    </row>
    <row r="5" spans="1:16" ht="12.75">
      <c r="A5" s="1">
        <v>1</v>
      </c>
      <c r="B5">
        <f aca="true" t="shared" si="0" ref="B5:B68">A5*lre</f>
        <v>0.16992500144231237</v>
      </c>
      <c r="C5">
        <f aca="true" t="shared" si="1" ref="C5:C68">A5*lmi</f>
        <v>0.32192809488736235</v>
      </c>
      <c r="D5">
        <f aca="true" t="shared" si="2" ref="D5:D68">A5*lfa</f>
        <v>0.4150374992788437</v>
      </c>
      <c r="E5">
        <f aca="true" t="shared" si="3" ref="E5:E68">A5*lsol</f>
        <v>0.5849625007211562</v>
      </c>
      <c r="F5">
        <f aca="true" t="shared" si="4" ref="F5:F68">A5*lla</f>
        <v>0.7369655941662062</v>
      </c>
      <c r="G5">
        <f aca="true" t="shared" si="5" ref="G5:G68">A5*lsi</f>
        <v>0.9068905956085185</v>
      </c>
      <c r="H5" s="4">
        <f aca="true" t="shared" si="6" ref="H5:H68">MIN(B5-INT(B5),1-B5+INT(B5))</f>
        <v>0.16992500144231237</v>
      </c>
      <c r="I5" s="4">
        <f aca="true" t="shared" si="7" ref="I5:I68">MIN(C5-INT(C5),1-C5+INT(C5))</f>
        <v>0.32192809488736235</v>
      </c>
      <c r="J5" s="4">
        <f aca="true" t="shared" si="8" ref="J5:J68">MIN(D5-INT(D5),1-D5+INT(D5))</f>
        <v>0.4150374992788437</v>
      </c>
      <c r="K5" s="4">
        <f aca="true" t="shared" si="9" ref="K5:K68">MIN(E5-INT(E5),1-E5+INT(E5))</f>
        <v>0.4150374992788438</v>
      </c>
      <c r="L5" s="4">
        <f aca="true" t="shared" si="10" ref="L5:L68">MIN(F5-INT(F5),1-F5+INT(F5))</f>
        <v>0.2630344058337938</v>
      </c>
      <c r="M5" s="4">
        <f aca="true" t="shared" si="11" ref="M5:M68">MIN(G5-INT(G5),1-G5+INT(G5))</f>
        <v>0.09310940439148152</v>
      </c>
      <c r="N5" s="9">
        <f aca="true" t="shared" si="12" ref="N5:N68">AVERAGE(H5:M5)</f>
        <v>0.27967865085210625</v>
      </c>
      <c r="O5" s="12" t="str">
        <f aca="true" t="shared" si="13" ref="O5:O68">IF(N5=valmin,"QUI","  ")</f>
        <v>  </v>
      </c>
      <c r="P5" s="16" t="str">
        <f>IF(O5="QUI",A5," ")</f>
        <v> </v>
      </c>
    </row>
    <row r="6" spans="1:16" ht="12.75">
      <c r="A6" s="1">
        <v>2</v>
      </c>
      <c r="B6">
        <f t="shared" si="0"/>
        <v>0.33985000288462475</v>
      </c>
      <c r="C6">
        <f t="shared" si="1"/>
        <v>0.6438561897747247</v>
      </c>
      <c r="D6">
        <f t="shared" si="2"/>
        <v>0.8300749985576874</v>
      </c>
      <c r="E6">
        <f t="shared" si="3"/>
        <v>1.1699250014423124</v>
      </c>
      <c r="F6">
        <f t="shared" si="4"/>
        <v>1.4739311883324124</v>
      </c>
      <c r="G6">
        <f t="shared" si="5"/>
        <v>1.813781191217037</v>
      </c>
      <c r="H6" s="4">
        <f t="shared" si="6"/>
        <v>0.33985000288462475</v>
      </c>
      <c r="I6" s="4">
        <f t="shared" si="7"/>
        <v>0.3561438102252753</v>
      </c>
      <c r="J6" s="4">
        <f t="shared" si="8"/>
        <v>0.1699250014423126</v>
      </c>
      <c r="K6" s="4">
        <f t="shared" si="9"/>
        <v>0.16992500144231237</v>
      </c>
      <c r="L6" s="4">
        <f t="shared" si="10"/>
        <v>0.47393118833241243</v>
      </c>
      <c r="M6" s="4">
        <f t="shared" si="11"/>
        <v>0.18621880878296304</v>
      </c>
      <c r="N6" s="9">
        <f t="shared" si="12"/>
        <v>0.28266563551831675</v>
      </c>
      <c r="O6" s="12" t="str">
        <f t="shared" si="13"/>
        <v>  </v>
      </c>
      <c r="P6" s="16" t="str">
        <f aca="true" t="shared" si="14" ref="P6:P69">IF(O6="QUI",A6," ")</f>
        <v> </v>
      </c>
    </row>
    <row r="7" spans="1:16" ht="12.75">
      <c r="A7" s="1">
        <v>3</v>
      </c>
      <c r="B7">
        <f t="shared" si="0"/>
        <v>0.5097750043269371</v>
      </c>
      <c r="C7">
        <f t="shared" si="1"/>
        <v>0.965784284662087</v>
      </c>
      <c r="D7">
        <f t="shared" si="2"/>
        <v>1.245112497836531</v>
      </c>
      <c r="E7">
        <f t="shared" si="3"/>
        <v>1.7548875021634687</v>
      </c>
      <c r="F7">
        <f t="shared" si="4"/>
        <v>2.2108967824986188</v>
      </c>
      <c r="G7">
        <f t="shared" si="5"/>
        <v>2.720671786825555</v>
      </c>
      <c r="H7" s="4">
        <f t="shared" si="6"/>
        <v>0.4902249956730629</v>
      </c>
      <c r="I7" s="4">
        <f t="shared" si="7"/>
        <v>0.03421571533791301</v>
      </c>
      <c r="J7" s="4">
        <f t="shared" si="8"/>
        <v>0.2451124978365311</v>
      </c>
      <c r="K7" s="4">
        <f t="shared" si="9"/>
        <v>0.24511249783653133</v>
      </c>
      <c r="L7" s="4">
        <f t="shared" si="10"/>
        <v>0.21089678249861876</v>
      </c>
      <c r="M7" s="4">
        <f t="shared" si="11"/>
        <v>0.2793282131744448</v>
      </c>
      <c r="N7" s="9">
        <f t="shared" si="12"/>
        <v>0.250815117059517</v>
      </c>
      <c r="O7" s="12" t="str">
        <f t="shared" si="13"/>
        <v>  </v>
      </c>
      <c r="P7" s="16" t="str">
        <f t="shared" si="14"/>
        <v> </v>
      </c>
    </row>
    <row r="8" spans="1:16" ht="12.75">
      <c r="A8" s="1">
        <v>4</v>
      </c>
      <c r="B8">
        <f t="shared" si="0"/>
        <v>0.6797000057692495</v>
      </c>
      <c r="C8">
        <f t="shared" si="1"/>
        <v>1.2877123795494494</v>
      </c>
      <c r="D8">
        <f t="shared" si="2"/>
        <v>1.6601499971153748</v>
      </c>
      <c r="E8">
        <f t="shared" si="3"/>
        <v>2.3398500028846247</v>
      </c>
      <c r="F8">
        <f t="shared" si="4"/>
        <v>2.947862376664825</v>
      </c>
      <c r="G8">
        <f t="shared" si="5"/>
        <v>3.627562382434074</v>
      </c>
      <c r="H8" s="4">
        <f t="shared" si="6"/>
        <v>0.3202999942307505</v>
      </c>
      <c r="I8" s="4">
        <f t="shared" si="7"/>
        <v>0.2877123795494494</v>
      </c>
      <c r="J8" s="4">
        <f t="shared" si="8"/>
        <v>0.3398500028846252</v>
      </c>
      <c r="K8" s="4">
        <f t="shared" si="9"/>
        <v>0.33985000288462475</v>
      </c>
      <c r="L8" s="4">
        <f t="shared" si="10"/>
        <v>0.05213762333517513</v>
      </c>
      <c r="M8" s="4">
        <f t="shared" si="11"/>
        <v>0.3724376175659261</v>
      </c>
      <c r="N8" s="9">
        <f t="shared" si="12"/>
        <v>0.28538127007509184</v>
      </c>
      <c r="O8" s="12" t="str">
        <f t="shared" si="13"/>
        <v>  </v>
      </c>
      <c r="P8" s="16" t="str">
        <f t="shared" si="14"/>
        <v> </v>
      </c>
    </row>
    <row r="9" spans="1:16" ht="12.75">
      <c r="A9" s="1">
        <v>5</v>
      </c>
      <c r="B9">
        <f t="shared" si="0"/>
        <v>0.8496250072115619</v>
      </c>
      <c r="C9">
        <f t="shared" si="1"/>
        <v>1.6096404744368118</v>
      </c>
      <c r="D9">
        <f t="shared" si="2"/>
        <v>2.0751874963942187</v>
      </c>
      <c r="E9">
        <f t="shared" si="3"/>
        <v>2.924812503605781</v>
      </c>
      <c r="F9">
        <f t="shared" si="4"/>
        <v>3.684827970831031</v>
      </c>
      <c r="G9">
        <f t="shared" si="5"/>
        <v>4.534452978042593</v>
      </c>
      <c r="H9" s="4">
        <f t="shared" si="6"/>
        <v>0.15037499278843813</v>
      </c>
      <c r="I9" s="4">
        <f t="shared" si="7"/>
        <v>0.3903595255631882</v>
      </c>
      <c r="J9" s="4">
        <f t="shared" si="8"/>
        <v>0.07518749639421873</v>
      </c>
      <c r="K9" s="4">
        <f t="shared" si="9"/>
        <v>0.07518749639421918</v>
      </c>
      <c r="L9" s="4">
        <f t="shared" si="10"/>
        <v>0.315172029168969</v>
      </c>
      <c r="M9" s="4">
        <f t="shared" si="11"/>
        <v>0.4655470219574074</v>
      </c>
      <c r="N9" s="9">
        <f t="shared" si="12"/>
        <v>0.2453047603777401</v>
      </c>
      <c r="O9" s="12" t="str">
        <f t="shared" si="13"/>
        <v>  </v>
      </c>
      <c r="P9" s="16" t="str">
        <f t="shared" si="14"/>
        <v> </v>
      </c>
    </row>
    <row r="10" spans="1:16" ht="12.75">
      <c r="A10" s="1">
        <v>6</v>
      </c>
      <c r="B10">
        <f t="shared" si="0"/>
        <v>1.0195500086538742</v>
      </c>
      <c r="C10">
        <f t="shared" si="1"/>
        <v>1.931568569324174</v>
      </c>
      <c r="D10">
        <f t="shared" si="2"/>
        <v>2.490224995673062</v>
      </c>
      <c r="E10">
        <f t="shared" si="3"/>
        <v>3.5097750043269373</v>
      </c>
      <c r="F10">
        <f t="shared" si="4"/>
        <v>4.4217935649972375</v>
      </c>
      <c r="G10">
        <f t="shared" si="5"/>
        <v>5.44134357365111</v>
      </c>
      <c r="H10" s="4">
        <f t="shared" si="6"/>
        <v>0.01955000865387424</v>
      </c>
      <c r="I10" s="4">
        <f t="shared" si="7"/>
        <v>0.06843143067582602</v>
      </c>
      <c r="J10" s="4">
        <f t="shared" si="8"/>
        <v>0.4902249956730622</v>
      </c>
      <c r="K10" s="4">
        <f t="shared" si="9"/>
        <v>0.49022499567306266</v>
      </c>
      <c r="L10" s="4">
        <f t="shared" si="10"/>
        <v>0.4217935649972375</v>
      </c>
      <c r="M10" s="4">
        <f t="shared" si="11"/>
        <v>0.44134357365111043</v>
      </c>
      <c r="N10" s="9">
        <f t="shared" si="12"/>
        <v>0.3219280948873622</v>
      </c>
      <c r="O10" s="12" t="str">
        <f t="shared" si="13"/>
        <v>  </v>
      </c>
      <c r="P10" s="16" t="str">
        <f t="shared" si="14"/>
        <v> </v>
      </c>
    </row>
    <row r="11" spans="1:16" ht="12.75">
      <c r="A11" s="1">
        <v>7</v>
      </c>
      <c r="B11">
        <f t="shared" si="0"/>
        <v>1.1894750100961866</v>
      </c>
      <c r="C11">
        <f t="shared" si="1"/>
        <v>2.2534966642115366</v>
      </c>
      <c r="D11">
        <f t="shared" si="2"/>
        <v>2.9052624949519057</v>
      </c>
      <c r="E11">
        <f t="shared" si="3"/>
        <v>4.094737505048093</v>
      </c>
      <c r="F11">
        <f t="shared" si="4"/>
        <v>5.158759159163443</v>
      </c>
      <c r="G11">
        <f t="shared" si="5"/>
        <v>6.348234169259629</v>
      </c>
      <c r="H11" s="4">
        <f t="shared" si="6"/>
        <v>0.1894750100961866</v>
      </c>
      <c r="I11" s="4">
        <f t="shared" si="7"/>
        <v>0.2534966642115366</v>
      </c>
      <c r="J11" s="4">
        <f t="shared" si="8"/>
        <v>0.0947375050480943</v>
      </c>
      <c r="K11" s="4">
        <f t="shared" si="9"/>
        <v>0.09473750504809342</v>
      </c>
      <c r="L11" s="4">
        <f t="shared" si="10"/>
        <v>0.1587591591634432</v>
      </c>
      <c r="M11" s="4">
        <f t="shared" si="11"/>
        <v>0.34823416925962913</v>
      </c>
      <c r="N11" s="9">
        <f t="shared" si="12"/>
        <v>0.18990666880449722</v>
      </c>
      <c r="O11" s="12" t="str">
        <f t="shared" si="13"/>
        <v>  </v>
      </c>
      <c r="P11" s="16" t="str">
        <f t="shared" si="14"/>
        <v> </v>
      </c>
    </row>
    <row r="12" spans="1:16" ht="12.75">
      <c r="A12" s="1">
        <v>8</v>
      </c>
      <c r="B12">
        <f t="shared" si="0"/>
        <v>1.359400011538499</v>
      </c>
      <c r="C12">
        <f t="shared" si="1"/>
        <v>2.575424759098899</v>
      </c>
      <c r="D12">
        <f t="shared" si="2"/>
        <v>3.3202999942307496</v>
      </c>
      <c r="E12">
        <f t="shared" si="3"/>
        <v>4.6797000057692495</v>
      </c>
      <c r="F12">
        <f t="shared" si="4"/>
        <v>5.89572475332965</v>
      </c>
      <c r="G12">
        <f t="shared" si="5"/>
        <v>7.255124764868148</v>
      </c>
      <c r="H12" s="4">
        <f t="shared" si="6"/>
        <v>0.359400011538499</v>
      </c>
      <c r="I12" s="4">
        <f t="shared" si="7"/>
        <v>0.4245752409011012</v>
      </c>
      <c r="J12" s="4">
        <f t="shared" si="8"/>
        <v>0.3202999942307496</v>
      </c>
      <c r="K12" s="4">
        <f t="shared" si="9"/>
        <v>0.3202999942307505</v>
      </c>
      <c r="L12" s="4">
        <f t="shared" si="10"/>
        <v>0.10427524667035026</v>
      </c>
      <c r="M12" s="4">
        <f t="shared" si="11"/>
        <v>0.25512476486814784</v>
      </c>
      <c r="N12" s="9">
        <f t="shared" si="12"/>
        <v>0.29732920873993307</v>
      </c>
      <c r="O12" s="12" t="str">
        <f t="shared" si="13"/>
        <v>  </v>
      </c>
      <c r="P12" s="16" t="str">
        <f t="shared" si="14"/>
        <v> </v>
      </c>
    </row>
    <row r="13" spans="1:16" ht="12.75">
      <c r="A13" s="1">
        <v>9</v>
      </c>
      <c r="B13">
        <f t="shared" si="0"/>
        <v>1.5293250129808114</v>
      </c>
      <c r="C13">
        <f t="shared" si="1"/>
        <v>2.897352853986261</v>
      </c>
      <c r="D13">
        <f t="shared" si="2"/>
        <v>3.7353374935095935</v>
      </c>
      <c r="E13">
        <f t="shared" si="3"/>
        <v>5.264662506490406</v>
      </c>
      <c r="F13">
        <f t="shared" si="4"/>
        <v>6.632690347495856</v>
      </c>
      <c r="G13">
        <f t="shared" si="5"/>
        <v>8.162015360476666</v>
      </c>
      <c r="H13" s="4">
        <f t="shared" si="6"/>
        <v>0.47067498701918864</v>
      </c>
      <c r="I13" s="4">
        <f t="shared" si="7"/>
        <v>0.10264714601373903</v>
      </c>
      <c r="J13" s="4">
        <f t="shared" si="8"/>
        <v>0.26466250649040646</v>
      </c>
      <c r="K13" s="4">
        <f t="shared" si="9"/>
        <v>0.26466250649040557</v>
      </c>
      <c r="L13" s="4">
        <f t="shared" si="10"/>
        <v>0.3673096525041437</v>
      </c>
      <c r="M13" s="4">
        <f t="shared" si="11"/>
        <v>0.16201536047666565</v>
      </c>
      <c r="N13" s="9">
        <f t="shared" si="12"/>
        <v>0.27199535983242484</v>
      </c>
      <c r="O13" s="12" t="str">
        <f t="shared" si="13"/>
        <v>  </v>
      </c>
      <c r="P13" s="16" t="str">
        <f t="shared" si="14"/>
        <v> </v>
      </c>
    </row>
    <row r="14" spans="1:16" ht="12.75">
      <c r="A14" s="1">
        <v>10</v>
      </c>
      <c r="B14">
        <f t="shared" si="0"/>
        <v>1.6992500144231237</v>
      </c>
      <c r="C14">
        <f t="shared" si="1"/>
        <v>3.2192809488736236</v>
      </c>
      <c r="D14">
        <f t="shared" si="2"/>
        <v>4.1503749927884375</v>
      </c>
      <c r="E14">
        <f t="shared" si="3"/>
        <v>5.849625007211562</v>
      </c>
      <c r="F14">
        <f t="shared" si="4"/>
        <v>7.369655941662062</v>
      </c>
      <c r="G14">
        <f t="shared" si="5"/>
        <v>9.068905956085185</v>
      </c>
      <c r="H14" s="4">
        <f t="shared" si="6"/>
        <v>0.30074998557687627</v>
      </c>
      <c r="I14" s="4">
        <f t="shared" si="7"/>
        <v>0.2192809488736236</v>
      </c>
      <c r="J14" s="4">
        <f t="shared" si="8"/>
        <v>0.15037499278843747</v>
      </c>
      <c r="K14" s="4">
        <f t="shared" si="9"/>
        <v>0.15037499278843836</v>
      </c>
      <c r="L14" s="4">
        <f t="shared" si="10"/>
        <v>0.36965594166206195</v>
      </c>
      <c r="M14" s="4">
        <f t="shared" si="11"/>
        <v>0.06890595608518524</v>
      </c>
      <c r="N14" s="9">
        <f t="shared" si="12"/>
        <v>0.20989046962910382</v>
      </c>
      <c r="O14" s="12" t="str">
        <f t="shared" si="13"/>
        <v>  </v>
      </c>
      <c r="P14" s="16" t="str">
        <f t="shared" si="14"/>
        <v> </v>
      </c>
    </row>
    <row r="15" spans="1:16" ht="12.75">
      <c r="A15" s="1">
        <v>11</v>
      </c>
      <c r="B15">
        <f t="shared" si="0"/>
        <v>1.869175015865436</v>
      </c>
      <c r="C15">
        <f t="shared" si="1"/>
        <v>3.5412090437609858</v>
      </c>
      <c r="D15">
        <f t="shared" si="2"/>
        <v>4.5654124920672805</v>
      </c>
      <c r="E15">
        <f t="shared" si="3"/>
        <v>6.434587507932718</v>
      </c>
      <c r="F15">
        <f t="shared" si="4"/>
        <v>8.106621535828268</v>
      </c>
      <c r="G15">
        <f t="shared" si="5"/>
        <v>9.975796551693703</v>
      </c>
      <c r="H15" s="4">
        <f t="shared" si="6"/>
        <v>0.1308249841345639</v>
      </c>
      <c r="I15" s="4">
        <f t="shared" si="7"/>
        <v>0.4587909562390142</v>
      </c>
      <c r="J15" s="4">
        <f t="shared" si="8"/>
        <v>0.4345875079327195</v>
      </c>
      <c r="K15" s="4">
        <f t="shared" si="9"/>
        <v>0.4345875079327177</v>
      </c>
      <c r="L15" s="4">
        <f t="shared" si="10"/>
        <v>0.10662153582826761</v>
      </c>
      <c r="M15" s="4">
        <f t="shared" si="11"/>
        <v>0.02420344830629695</v>
      </c>
      <c r="N15" s="9">
        <f t="shared" si="12"/>
        <v>0.2649359900622633</v>
      </c>
      <c r="O15" s="12" t="str">
        <f t="shared" si="13"/>
        <v>  </v>
      </c>
      <c r="P15" s="16" t="str">
        <f t="shared" si="14"/>
        <v> </v>
      </c>
    </row>
    <row r="16" spans="1:16" ht="12.75">
      <c r="A16" s="1">
        <v>12</v>
      </c>
      <c r="B16">
        <f t="shared" si="0"/>
        <v>2.0391000173077485</v>
      </c>
      <c r="C16">
        <f t="shared" si="1"/>
        <v>3.863137138648348</v>
      </c>
      <c r="D16">
        <f t="shared" si="2"/>
        <v>4.980449991346124</v>
      </c>
      <c r="E16">
        <f t="shared" si="3"/>
        <v>7.019550008653875</v>
      </c>
      <c r="F16">
        <f t="shared" si="4"/>
        <v>8.843587129994475</v>
      </c>
      <c r="G16">
        <f t="shared" si="5"/>
        <v>10.88268714730222</v>
      </c>
      <c r="H16" s="4">
        <f t="shared" si="6"/>
        <v>0.03910001730774848</v>
      </c>
      <c r="I16" s="4">
        <f t="shared" si="7"/>
        <v>0.13686286135165204</v>
      </c>
      <c r="J16" s="4">
        <f t="shared" si="8"/>
        <v>0.019550008653875572</v>
      </c>
      <c r="K16" s="4">
        <f t="shared" si="9"/>
        <v>0.019550008653874684</v>
      </c>
      <c r="L16" s="4">
        <f t="shared" si="10"/>
        <v>0.15641287000552495</v>
      </c>
      <c r="M16" s="4">
        <f t="shared" si="11"/>
        <v>0.11731285269777914</v>
      </c>
      <c r="N16" s="9">
        <f t="shared" si="12"/>
        <v>0.08146476977840915</v>
      </c>
      <c r="O16" s="12" t="str">
        <f t="shared" si="13"/>
        <v>  </v>
      </c>
      <c r="P16" s="16" t="str">
        <f t="shared" si="14"/>
        <v> </v>
      </c>
    </row>
    <row r="17" spans="1:16" ht="12.75">
      <c r="A17" s="1">
        <v>13</v>
      </c>
      <c r="B17">
        <f t="shared" si="0"/>
        <v>2.2090250187500606</v>
      </c>
      <c r="C17">
        <f t="shared" si="1"/>
        <v>4.185065233535711</v>
      </c>
      <c r="D17">
        <f t="shared" si="2"/>
        <v>5.395487490624968</v>
      </c>
      <c r="E17">
        <f t="shared" si="3"/>
        <v>7.604512509375031</v>
      </c>
      <c r="F17">
        <f t="shared" si="4"/>
        <v>9.58055272416068</v>
      </c>
      <c r="G17">
        <f t="shared" si="5"/>
        <v>11.78957774291074</v>
      </c>
      <c r="H17" s="4">
        <f t="shared" si="6"/>
        <v>0.20902501875006063</v>
      </c>
      <c r="I17" s="4">
        <f t="shared" si="7"/>
        <v>0.18506523353571058</v>
      </c>
      <c r="J17" s="4">
        <f t="shared" si="8"/>
        <v>0.39548749062496835</v>
      </c>
      <c r="K17" s="4">
        <f t="shared" si="9"/>
        <v>0.39548749062496924</v>
      </c>
      <c r="L17" s="4">
        <f t="shared" si="10"/>
        <v>0.4194472758393193</v>
      </c>
      <c r="M17" s="4">
        <f t="shared" si="11"/>
        <v>0.21042225708925955</v>
      </c>
      <c r="N17" s="9">
        <f t="shared" si="12"/>
        <v>0.30248912774404796</v>
      </c>
      <c r="O17" s="12" t="str">
        <f t="shared" si="13"/>
        <v>  </v>
      </c>
      <c r="P17" s="16" t="str">
        <f t="shared" si="14"/>
        <v> </v>
      </c>
    </row>
    <row r="18" spans="1:16" ht="12.75">
      <c r="A18" s="1">
        <v>14</v>
      </c>
      <c r="B18">
        <f t="shared" si="0"/>
        <v>2.3789500201923732</v>
      </c>
      <c r="C18">
        <f t="shared" si="1"/>
        <v>4.506993328423073</v>
      </c>
      <c r="D18">
        <f t="shared" si="2"/>
        <v>5.810524989903811</v>
      </c>
      <c r="E18">
        <f t="shared" si="3"/>
        <v>8.189475010096187</v>
      </c>
      <c r="F18">
        <f t="shared" si="4"/>
        <v>10.317518318326886</v>
      </c>
      <c r="G18">
        <f t="shared" si="5"/>
        <v>12.696468338519258</v>
      </c>
      <c r="H18" s="4">
        <f t="shared" si="6"/>
        <v>0.3789500201923732</v>
      </c>
      <c r="I18" s="4">
        <f t="shared" si="7"/>
        <v>0.4930066715769268</v>
      </c>
      <c r="J18" s="4">
        <f t="shared" si="8"/>
        <v>0.1894750100961886</v>
      </c>
      <c r="K18" s="4">
        <f t="shared" si="9"/>
        <v>0.18947501009618684</v>
      </c>
      <c r="L18" s="4">
        <f t="shared" si="10"/>
        <v>0.3175183183268864</v>
      </c>
      <c r="M18" s="4">
        <f t="shared" si="11"/>
        <v>0.30353166148074173</v>
      </c>
      <c r="N18" s="9">
        <f t="shared" si="12"/>
        <v>0.3119927819615506</v>
      </c>
      <c r="O18" s="12" t="str">
        <f t="shared" si="13"/>
        <v>  </v>
      </c>
      <c r="P18" s="16" t="str">
        <f t="shared" si="14"/>
        <v> </v>
      </c>
    </row>
    <row r="19" spans="1:16" ht="12.75">
      <c r="A19" s="1">
        <v>15</v>
      </c>
      <c r="B19">
        <f t="shared" si="0"/>
        <v>2.548875021634686</v>
      </c>
      <c r="C19">
        <f t="shared" si="1"/>
        <v>4.828921423310435</v>
      </c>
      <c r="D19">
        <f t="shared" si="2"/>
        <v>6.225562489182655</v>
      </c>
      <c r="E19">
        <f t="shared" si="3"/>
        <v>8.774437510817343</v>
      </c>
      <c r="F19">
        <f t="shared" si="4"/>
        <v>11.054483912493094</v>
      </c>
      <c r="G19">
        <f t="shared" si="5"/>
        <v>13.603358934127778</v>
      </c>
      <c r="H19" s="4">
        <f t="shared" si="6"/>
        <v>0.4511249783653142</v>
      </c>
      <c r="I19" s="4">
        <f t="shared" si="7"/>
        <v>0.17107857668956505</v>
      </c>
      <c r="J19" s="4">
        <f t="shared" si="8"/>
        <v>0.2255624891826553</v>
      </c>
      <c r="K19" s="4">
        <f t="shared" si="9"/>
        <v>0.2255624891826571</v>
      </c>
      <c r="L19" s="4">
        <f t="shared" si="10"/>
        <v>0.05448391249309381</v>
      </c>
      <c r="M19" s="4">
        <f t="shared" si="11"/>
        <v>0.39664106587222214</v>
      </c>
      <c r="N19" s="9">
        <f t="shared" si="12"/>
        <v>0.2540755852975846</v>
      </c>
      <c r="O19" s="12" t="str">
        <f t="shared" si="13"/>
        <v>  </v>
      </c>
      <c r="P19" s="16" t="str">
        <f t="shared" si="14"/>
        <v> </v>
      </c>
    </row>
    <row r="20" spans="1:16" ht="12.75">
      <c r="A20" s="1">
        <v>16</v>
      </c>
      <c r="B20">
        <f t="shared" si="0"/>
        <v>2.718800023076998</v>
      </c>
      <c r="C20">
        <f t="shared" si="1"/>
        <v>5.150849518197798</v>
      </c>
      <c r="D20">
        <f t="shared" si="2"/>
        <v>6.640599988461499</v>
      </c>
      <c r="E20">
        <f t="shared" si="3"/>
        <v>9.359400011538499</v>
      </c>
      <c r="F20">
        <f t="shared" si="4"/>
        <v>11.7914495066593</v>
      </c>
      <c r="G20">
        <f t="shared" si="5"/>
        <v>14.510249529736296</v>
      </c>
      <c r="H20" s="4">
        <f t="shared" si="6"/>
        <v>0.281199976923002</v>
      </c>
      <c r="I20" s="4">
        <f t="shared" si="7"/>
        <v>0.15084951819779757</v>
      </c>
      <c r="J20" s="4">
        <f t="shared" si="8"/>
        <v>0.35940001153850076</v>
      </c>
      <c r="K20" s="4">
        <f t="shared" si="9"/>
        <v>0.359400011538499</v>
      </c>
      <c r="L20" s="4">
        <f t="shared" si="10"/>
        <v>0.20855049334070053</v>
      </c>
      <c r="M20" s="4">
        <f t="shared" si="11"/>
        <v>0.48975047026370433</v>
      </c>
      <c r="N20" s="9">
        <f t="shared" si="12"/>
        <v>0.30819174696703405</v>
      </c>
      <c r="O20" s="12" t="str">
        <f t="shared" si="13"/>
        <v>  </v>
      </c>
      <c r="P20" s="16" t="str">
        <f t="shared" si="14"/>
        <v> </v>
      </c>
    </row>
    <row r="21" spans="1:16" ht="12.75">
      <c r="A21" s="1">
        <v>17</v>
      </c>
      <c r="B21">
        <f t="shared" si="0"/>
        <v>2.88872502451931</v>
      </c>
      <c r="C21">
        <f t="shared" si="1"/>
        <v>5.47277761308516</v>
      </c>
      <c r="D21">
        <f t="shared" si="2"/>
        <v>7.055637487740343</v>
      </c>
      <c r="E21">
        <f t="shared" si="3"/>
        <v>9.944362512259655</v>
      </c>
      <c r="F21">
        <f t="shared" si="4"/>
        <v>12.528415100825505</v>
      </c>
      <c r="G21">
        <f t="shared" si="5"/>
        <v>15.417140125344813</v>
      </c>
      <c r="H21" s="4">
        <f t="shared" si="6"/>
        <v>0.11127497548068987</v>
      </c>
      <c r="I21" s="4">
        <f t="shared" si="7"/>
        <v>0.4727776130851602</v>
      </c>
      <c r="J21" s="4">
        <f t="shared" si="8"/>
        <v>0.05563748774034316</v>
      </c>
      <c r="K21" s="4">
        <f t="shared" si="9"/>
        <v>0.05563748774034494</v>
      </c>
      <c r="L21" s="4">
        <f t="shared" si="10"/>
        <v>0.47158489917449486</v>
      </c>
      <c r="M21" s="4">
        <f t="shared" si="11"/>
        <v>0.4171401253448135</v>
      </c>
      <c r="N21" s="9">
        <f t="shared" si="12"/>
        <v>0.2640087647609744</v>
      </c>
      <c r="O21" s="12" t="str">
        <f t="shared" si="13"/>
        <v>  </v>
      </c>
      <c r="P21" s="16" t="str">
        <f t="shared" si="14"/>
        <v> </v>
      </c>
    </row>
    <row r="22" spans="1:16" ht="12.75">
      <c r="A22" s="1">
        <v>18</v>
      </c>
      <c r="B22">
        <f t="shared" si="0"/>
        <v>3.0586500259616227</v>
      </c>
      <c r="C22">
        <f t="shared" si="1"/>
        <v>5.794705707972522</v>
      </c>
      <c r="D22">
        <f t="shared" si="2"/>
        <v>7.470674987019187</v>
      </c>
      <c r="E22">
        <f t="shared" si="3"/>
        <v>10.529325012980811</v>
      </c>
      <c r="F22">
        <f t="shared" si="4"/>
        <v>13.265380694991713</v>
      </c>
      <c r="G22">
        <f t="shared" si="5"/>
        <v>16.32403072095333</v>
      </c>
      <c r="H22" s="4">
        <f t="shared" si="6"/>
        <v>0.05865002596162272</v>
      </c>
      <c r="I22" s="4">
        <f t="shared" si="7"/>
        <v>0.20529429202747806</v>
      </c>
      <c r="J22" s="4">
        <f t="shared" si="8"/>
        <v>0.4706749870191871</v>
      </c>
      <c r="K22" s="4">
        <f t="shared" si="9"/>
        <v>0.47067498701918886</v>
      </c>
      <c r="L22" s="4">
        <f t="shared" si="10"/>
        <v>0.2653806949917126</v>
      </c>
      <c r="M22" s="4">
        <f t="shared" si="11"/>
        <v>0.3240307209533313</v>
      </c>
      <c r="N22" s="9">
        <f t="shared" si="12"/>
        <v>0.2991176179954201</v>
      </c>
      <c r="O22" s="12" t="str">
        <f t="shared" si="13"/>
        <v>  </v>
      </c>
      <c r="P22" s="16" t="str">
        <f t="shared" si="14"/>
        <v> </v>
      </c>
    </row>
    <row r="23" spans="1:16" ht="12.75">
      <c r="A23" s="1">
        <v>19</v>
      </c>
      <c r="B23">
        <f t="shared" si="0"/>
        <v>3.2285750274039353</v>
      </c>
      <c r="C23">
        <f t="shared" si="1"/>
        <v>6.116633802859885</v>
      </c>
      <c r="D23">
        <f t="shared" si="2"/>
        <v>7.88571248629803</v>
      </c>
      <c r="E23">
        <f t="shared" si="3"/>
        <v>11.114287513701967</v>
      </c>
      <c r="F23">
        <f t="shared" si="4"/>
        <v>14.002346289157918</v>
      </c>
      <c r="G23">
        <f t="shared" si="5"/>
        <v>17.23092131656185</v>
      </c>
      <c r="H23" s="4">
        <f t="shared" si="6"/>
        <v>0.22857502740393532</v>
      </c>
      <c r="I23" s="4">
        <f t="shared" si="7"/>
        <v>0.11663380285988456</v>
      </c>
      <c r="J23" s="4">
        <f t="shared" si="8"/>
        <v>0.11428751370196988</v>
      </c>
      <c r="K23" s="4">
        <f t="shared" si="9"/>
        <v>0.11428751370196721</v>
      </c>
      <c r="L23" s="4">
        <f t="shared" si="10"/>
        <v>0.0023462891579182354</v>
      </c>
      <c r="M23" s="4">
        <f t="shared" si="11"/>
        <v>0.2309213165618509</v>
      </c>
      <c r="N23" s="9">
        <f t="shared" si="12"/>
        <v>0.13450857723125434</v>
      </c>
      <c r="O23" s="12" t="str">
        <f t="shared" si="13"/>
        <v>  </v>
      </c>
      <c r="P23" s="16" t="str">
        <f t="shared" si="14"/>
        <v> </v>
      </c>
    </row>
    <row r="24" spans="1:16" ht="12.75">
      <c r="A24" s="1">
        <v>20</v>
      </c>
      <c r="B24">
        <f t="shared" si="0"/>
        <v>3.3985000288462475</v>
      </c>
      <c r="C24">
        <f t="shared" si="1"/>
        <v>6.438561897747247</v>
      </c>
      <c r="D24">
        <f t="shared" si="2"/>
        <v>8.300749985576875</v>
      </c>
      <c r="E24">
        <f t="shared" si="3"/>
        <v>11.699250014423123</v>
      </c>
      <c r="F24">
        <f t="shared" si="4"/>
        <v>14.739311883324124</v>
      </c>
      <c r="G24">
        <f t="shared" si="5"/>
        <v>18.13781191217037</v>
      </c>
      <c r="H24" s="4">
        <f t="shared" si="6"/>
        <v>0.39850002884624747</v>
      </c>
      <c r="I24" s="4">
        <f t="shared" si="7"/>
        <v>0.4385618977472472</v>
      </c>
      <c r="J24" s="4">
        <f t="shared" si="8"/>
        <v>0.30074998557687493</v>
      </c>
      <c r="K24" s="4">
        <f t="shared" si="9"/>
        <v>0.3007499855768767</v>
      </c>
      <c r="L24" s="4">
        <f t="shared" si="10"/>
        <v>0.2606881166758761</v>
      </c>
      <c r="M24" s="4">
        <f t="shared" si="11"/>
        <v>0.13781191217037048</v>
      </c>
      <c r="N24" s="9">
        <f t="shared" si="12"/>
        <v>0.30617698776558216</v>
      </c>
      <c r="O24" s="12" t="str">
        <f t="shared" si="13"/>
        <v>  </v>
      </c>
      <c r="P24" s="16" t="str">
        <f t="shared" si="14"/>
        <v> </v>
      </c>
    </row>
    <row r="25" spans="1:16" ht="12.75">
      <c r="A25" s="1">
        <v>21</v>
      </c>
      <c r="B25">
        <f t="shared" si="0"/>
        <v>3.5684250302885596</v>
      </c>
      <c r="C25">
        <f t="shared" si="1"/>
        <v>6.760489992634609</v>
      </c>
      <c r="D25">
        <f t="shared" si="2"/>
        <v>8.715787484855717</v>
      </c>
      <c r="E25">
        <f t="shared" si="3"/>
        <v>12.28421251514428</v>
      </c>
      <c r="F25">
        <f t="shared" si="4"/>
        <v>15.476277477490331</v>
      </c>
      <c r="G25">
        <f t="shared" si="5"/>
        <v>19.044702507778887</v>
      </c>
      <c r="H25" s="4">
        <f t="shared" si="6"/>
        <v>0.4315749697114404</v>
      </c>
      <c r="I25" s="4">
        <f t="shared" si="7"/>
        <v>0.23951000736539108</v>
      </c>
      <c r="J25" s="4">
        <f t="shared" si="8"/>
        <v>0.2842125151442829</v>
      </c>
      <c r="K25" s="4">
        <f t="shared" si="9"/>
        <v>0.28421251514427937</v>
      </c>
      <c r="L25" s="4">
        <f t="shared" si="10"/>
        <v>0.47627747749033134</v>
      </c>
      <c r="M25" s="4">
        <f t="shared" si="11"/>
        <v>0.04470250777888651</v>
      </c>
      <c r="N25" s="9">
        <f t="shared" si="12"/>
        <v>0.29341499877243526</v>
      </c>
      <c r="O25" s="12" t="str">
        <f t="shared" si="13"/>
        <v>  </v>
      </c>
      <c r="P25" s="16" t="str">
        <f t="shared" si="14"/>
        <v> </v>
      </c>
    </row>
    <row r="26" spans="1:16" ht="12.75">
      <c r="A26" s="1">
        <v>22</v>
      </c>
      <c r="B26">
        <f t="shared" si="0"/>
        <v>3.738350031730872</v>
      </c>
      <c r="C26">
        <f t="shared" si="1"/>
        <v>7.0824180875219716</v>
      </c>
      <c r="D26">
        <f t="shared" si="2"/>
        <v>9.130824984134561</v>
      </c>
      <c r="E26">
        <f t="shared" si="3"/>
        <v>12.869175015865435</v>
      </c>
      <c r="F26">
        <f t="shared" si="4"/>
        <v>16.213243071656535</v>
      </c>
      <c r="G26">
        <f t="shared" si="5"/>
        <v>19.951593103387406</v>
      </c>
      <c r="H26" s="4">
        <f t="shared" si="6"/>
        <v>0.2616499682691278</v>
      </c>
      <c r="I26" s="4">
        <f t="shared" si="7"/>
        <v>0.08241808752197155</v>
      </c>
      <c r="J26" s="4">
        <f t="shared" si="8"/>
        <v>0.130824984134561</v>
      </c>
      <c r="K26" s="4">
        <f t="shared" si="9"/>
        <v>0.13082498413456456</v>
      </c>
      <c r="L26" s="4">
        <f t="shared" si="10"/>
        <v>0.21324307165653522</v>
      </c>
      <c r="M26" s="4">
        <f t="shared" si="11"/>
        <v>0.0484068966125939</v>
      </c>
      <c r="N26" s="9">
        <f t="shared" si="12"/>
        <v>0.14456133205489233</v>
      </c>
      <c r="O26" s="12" t="str">
        <f t="shared" si="13"/>
        <v>  </v>
      </c>
      <c r="P26" s="16" t="str">
        <f t="shared" si="14"/>
        <v> </v>
      </c>
    </row>
    <row r="27" spans="1:16" ht="12.75">
      <c r="A27" s="1">
        <v>23</v>
      </c>
      <c r="B27">
        <f t="shared" si="0"/>
        <v>3.908275033173185</v>
      </c>
      <c r="C27">
        <f t="shared" si="1"/>
        <v>7.404346182409334</v>
      </c>
      <c r="D27">
        <f t="shared" si="2"/>
        <v>9.545862483413405</v>
      </c>
      <c r="E27">
        <f t="shared" si="3"/>
        <v>13.454137516586592</v>
      </c>
      <c r="F27">
        <f t="shared" si="4"/>
        <v>16.950208665822743</v>
      </c>
      <c r="G27">
        <f t="shared" si="5"/>
        <v>20.858483698995926</v>
      </c>
      <c r="H27" s="4">
        <f t="shared" si="6"/>
        <v>0.09172496682681519</v>
      </c>
      <c r="I27" s="4">
        <f t="shared" si="7"/>
        <v>0.4043461824093342</v>
      </c>
      <c r="J27" s="4">
        <f t="shared" si="8"/>
        <v>0.45413751658659507</v>
      </c>
      <c r="K27" s="4">
        <f t="shared" si="9"/>
        <v>0.4541375165865915</v>
      </c>
      <c r="L27" s="4">
        <f t="shared" si="10"/>
        <v>0.04979133417725734</v>
      </c>
      <c r="M27" s="4">
        <f t="shared" si="11"/>
        <v>0.1415163010040743</v>
      </c>
      <c r="N27" s="9">
        <f t="shared" si="12"/>
        <v>0.26594230293177795</v>
      </c>
      <c r="O27" s="12" t="str">
        <f t="shared" si="13"/>
        <v>  </v>
      </c>
      <c r="P27" s="16" t="str">
        <f t="shared" si="14"/>
        <v> </v>
      </c>
    </row>
    <row r="28" spans="1:16" ht="12.75">
      <c r="A28" s="1">
        <v>24</v>
      </c>
      <c r="B28">
        <f t="shared" si="0"/>
        <v>4.078200034615497</v>
      </c>
      <c r="C28">
        <f t="shared" si="1"/>
        <v>7.726274277296696</v>
      </c>
      <c r="D28">
        <f t="shared" si="2"/>
        <v>9.960899982692249</v>
      </c>
      <c r="E28">
        <f t="shared" si="3"/>
        <v>14.03910001730775</v>
      </c>
      <c r="F28">
        <f t="shared" si="4"/>
        <v>17.68717425998895</v>
      </c>
      <c r="G28">
        <f t="shared" si="5"/>
        <v>21.76537429460444</v>
      </c>
      <c r="H28" s="4">
        <f t="shared" si="6"/>
        <v>0.07820003461549696</v>
      </c>
      <c r="I28" s="4">
        <f t="shared" si="7"/>
        <v>0.2737257227033041</v>
      </c>
      <c r="J28" s="4">
        <f t="shared" si="8"/>
        <v>0.039100017307751145</v>
      </c>
      <c r="K28" s="4">
        <f t="shared" si="9"/>
        <v>0.03910001730774937</v>
      </c>
      <c r="L28" s="4">
        <f t="shared" si="10"/>
        <v>0.3128257400110499</v>
      </c>
      <c r="M28" s="4">
        <f t="shared" si="11"/>
        <v>0.23462570539555827</v>
      </c>
      <c r="N28" s="9">
        <f t="shared" si="12"/>
        <v>0.1629295395568183</v>
      </c>
      <c r="O28" s="12" t="str">
        <f t="shared" si="13"/>
        <v>  </v>
      </c>
      <c r="P28" s="16" t="str">
        <f t="shared" si="14"/>
        <v> </v>
      </c>
    </row>
    <row r="29" spans="1:16" ht="12.75">
      <c r="A29" s="1">
        <v>25</v>
      </c>
      <c r="B29">
        <f t="shared" si="0"/>
        <v>4.248125036057809</v>
      </c>
      <c r="C29">
        <f t="shared" si="1"/>
        <v>8.04820237218406</v>
      </c>
      <c r="D29">
        <f t="shared" si="2"/>
        <v>10.375937481971093</v>
      </c>
      <c r="E29">
        <f t="shared" si="3"/>
        <v>14.624062518028905</v>
      </c>
      <c r="F29">
        <f t="shared" si="4"/>
        <v>18.424139854155154</v>
      </c>
      <c r="G29">
        <f t="shared" si="5"/>
        <v>22.67226489021296</v>
      </c>
      <c r="H29" s="4">
        <f t="shared" si="6"/>
        <v>0.2481250360578091</v>
      </c>
      <c r="I29" s="4">
        <f t="shared" si="7"/>
        <v>0.04820237218405943</v>
      </c>
      <c r="J29" s="4">
        <f t="shared" si="8"/>
        <v>0.3759374819710928</v>
      </c>
      <c r="K29" s="4">
        <f t="shared" si="9"/>
        <v>0.37593748197109456</v>
      </c>
      <c r="L29" s="4">
        <f t="shared" si="10"/>
        <v>0.424139854155154</v>
      </c>
      <c r="M29" s="4">
        <f t="shared" si="11"/>
        <v>0.3277351097870387</v>
      </c>
      <c r="N29" s="9">
        <f t="shared" si="12"/>
        <v>0.30001288935437476</v>
      </c>
      <c r="O29" s="12" t="str">
        <f t="shared" si="13"/>
        <v>  </v>
      </c>
      <c r="P29" s="16" t="str">
        <f t="shared" si="14"/>
        <v> </v>
      </c>
    </row>
    <row r="30" spans="1:16" ht="12.75">
      <c r="A30" s="1">
        <v>26</v>
      </c>
      <c r="B30">
        <f t="shared" si="0"/>
        <v>4.418050037500121</v>
      </c>
      <c r="C30">
        <f t="shared" si="1"/>
        <v>8.370130467071421</v>
      </c>
      <c r="D30">
        <f t="shared" si="2"/>
        <v>10.790974981249937</v>
      </c>
      <c r="E30">
        <f t="shared" si="3"/>
        <v>15.209025018750062</v>
      </c>
      <c r="F30">
        <f t="shared" si="4"/>
        <v>19.16110544832136</v>
      </c>
      <c r="G30">
        <f t="shared" si="5"/>
        <v>23.57915548582148</v>
      </c>
      <c r="H30" s="4">
        <f t="shared" si="6"/>
        <v>0.41805003750012126</v>
      </c>
      <c r="I30" s="4">
        <f t="shared" si="7"/>
        <v>0.37013046707142117</v>
      </c>
      <c r="J30" s="4">
        <f t="shared" si="8"/>
        <v>0.2090250187500633</v>
      </c>
      <c r="K30" s="4">
        <f t="shared" si="9"/>
        <v>0.20902501875006152</v>
      </c>
      <c r="L30" s="4">
        <f t="shared" si="10"/>
        <v>0.16110544832136142</v>
      </c>
      <c r="M30" s="4">
        <f t="shared" si="11"/>
        <v>0.4208445141785191</v>
      </c>
      <c r="N30" s="9">
        <f t="shared" si="12"/>
        <v>0.29803008409525794</v>
      </c>
      <c r="O30" s="12" t="str">
        <f t="shared" si="13"/>
        <v>  </v>
      </c>
      <c r="P30" s="16" t="str">
        <f t="shared" si="14"/>
        <v> </v>
      </c>
    </row>
    <row r="31" spans="1:16" ht="12.75">
      <c r="A31" s="1">
        <v>27</v>
      </c>
      <c r="B31">
        <f t="shared" si="0"/>
        <v>4.587975038942434</v>
      </c>
      <c r="C31">
        <f t="shared" si="1"/>
        <v>8.692058561958783</v>
      </c>
      <c r="D31">
        <f t="shared" si="2"/>
        <v>11.20601248052878</v>
      </c>
      <c r="E31">
        <f t="shared" si="3"/>
        <v>15.793987519471218</v>
      </c>
      <c r="F31">
        <f t="shared" si="4"/>
        <v>19.89807104248757</v>
      </c>
      <c r="G31">
        <f t="shared" si="5"/>
        <v>24.48604608143</v>
      </c>
      <c r="H31" s="4">
        <f t="shared" si="6"/>
        <v>0.4120249610575657</v>
      </c>
      <c r="I31" s="4">
        <f t="shared" si="7"/>
        <v>0.3079414380412171</v>
      </c>
      <c r="J31" s="4">
        <f t="shared" si="8"/>
        <v>0.20601248052878063</v>
      </c>
      <c r="K31" s="4">
        <f t="shared" si="9"/>
        <v>0.2060124805287824</v>
      </c>
      <c r="L31" s="4">
        <f t="shared" si="10"/>
        <v>0.10192895751243114</v>
      </c>
      <c r="M31" s="4">
        <f t="shared" si="11"/>
        <v>0.4860460814300005</v>
      </c>
      <c r="N31" s="9">
        <f t="shared" si="12"/>
        <v>0.2866610665164629</v>
      </c>
      <c r="O31" s="12" t="str">
        <f t="shared" si="13"/>
        <v>  </v>
      </c>
      <c r="P31" s="16" t="str">
        <f t="shared" si="14"/>
        <v> </v>
      </c>
    </row>
    <row r="32" spans="1:16" ht="12.75">
      <c r="A32" s="1">
        <v>28</v>
      </c>
      <c r="B32">
        <f t="shared" si="0"/>
        <v>4.7579000403847465</v>
      </c>
      <c r="C32">
        <f t="shared" si="1"/>
        <v>9.013986656846146</v>
      </c>
      <c r="D32">
        <f t="shared" si="2"/>
        <v>11.621049979807623</v>
      </c>
      <c r="E32">
        <f t="shared" si="3"/>
        <v>16.378950020192374</v>
      </c>
      <c r="F32">
        <f t="shared" si="4"/>
        <v>20.635036636653773</v>
      </c>
      <c r="G32">
        <f t="shared" si="5"/>
        <v>25.392936677038517</v>
      </c>
      <c r="H32" s="4">
        <f t="shared" si="6"/>
        <v>0.24209995961525355</v>
      </c>
      <c r="I32" s="4">
        <f t="shared" si="7"/>
        <v>0.013986656846146417</v>
      </c>
      <c r="J32" s="4">
        <f t="shared" si="8"/>
        <v>0.3789500201923772</v>
      </c>
      <c r="K32" s="4">
        <f t="shared" si="9"/>
        <v>0.37895002019237367</v>
      </c>
      <c r="L32" s="4">
        <f t="shared" si="10"/>
        <v>0.36496336334622725</v>
      </c>
      <c r="M32" s="4">
        <f t="shared" si="11"/>
        <v>0.39293667703851654</v>
      </c>
      <c r="N32" s="9">
        <f t="shared" si="12"/>
        <v>0.29531444953848246</v>
      </c>
      <c r="O32" s="12" t="str">
        <f t="shared" si="13"/>
        <v>  </v>
      </c>
      <c r="P32" s="16" t="str">
        <f t="shared" si="14"/>
        <v> </v>
      </c>
    </row>
    <row r="33" spans="1:16" ht="12.75">
      <c r="A33" s="1">
        <v>29</v>
      </c>
      <c r="B33">
        <f t="shared" si="0"/>
        <v>4.927825041827059</v>
      </c>
      <c r="C33">
        <f t="shared" si="1"/>
        <v>9.335914751733508</v>
      </c>
      <c r="D33">
        <f t="shared" si="2"/>
        <v>12.036087479086467</v>
      </c>
      <c r="E33">
        <f t="shared" si="3"/>
        <v>16.963912520913528</v>
      </c>
      <c r="F33">
        <f t="shared" si="4"/>
        <v>21.37200223081998</v>
      </c>
      <c r="G33">
        <f t="shared" si="5"/>
        <v>26.299827272647036</v>
      </c>
      <c r="H33" s="4">
        <f t="shared" si="6"/>
        <v>0.0721749581729414</v>
      </c>
      <c r="I33" s="4">
        <f t="shared" si="7"/>
        <v>0.33591475173350815</v>
      </c>
      <c r="J33" s="4">
        <f t="shared" si="8"/>
        <v>0.0360874790864667</v>
      </c>
      <c r="K33" s="4">
        <f t="shared" si="9"/>
        <v>0.03608747908647203</v>
      </c>
      <c r="L33" s="4">
        <f t="shared" si="10"/>
        <v>0.3720022308199802</v>
      </c>
      <c r="M33" s="4">
        <f t="shared" si="11"/>
        <v>0.2998272726470361</v>
      </c>
      <c r="N33" s="9">
        <f t="shared" si="12"/>
        <v>0.1920156952577341</v>
      </c>
      <c r="O33" s="12" t="str">
        <f t="shared" si="13"/>
        <v>  </v>
      </c>
      <c r="P33" s="16" t="str">
        <f t="shared" si="14"/>
        <v> </v>
      </c>
    </row>
    <row r="34" spans="1:16" ht="12.75">
      <c r="A34" s="1">
        <v>30</v>
      </c>
      <c r="B34">
        <f t="shared" si="0"/>
        <v>5.097750043269372</v>
      </c>
      <c r="C34">
        <f t="shared" si="1"/>
        <v>9.65784284662087</v>
      </c>
      <c r="D34">
        <f t="shared" si="2"/>
        <v>12.45112497836531</v>
      </c>
      <c r="E34">
        <f t="shared" si="3"/>
        <v>17.548875021634686</v>
      </c>
      <c r="F34">
        <f t="shared" si="4"/>
        <v>22.108967824986188</v>
      </c>
      <c r="G34">
        <f t="shared" si="5"/>
        <v>27.206717868255556</v>
      </c>
      <c r="H34" s="4">
        <f t="shared" si="6"/>
        <v>0.09775004326937164</v>
      </c>
      <c r="I34" s="4">
        <f t="shared" si="7"/>
        <v>0.3421571533791301</v>
      </c>
      <c r="J34" s="4">
        <f t="shared" si="8"/>
        <v>0.4511249783653106</v>
      </c>
      <c r="K34" s="4">
        <f t="shared" si="9"/>
        <v>0.4511249783653142</v>
      </c>
      <c r="L34" s="4">
        <f t="shared" si="10"/>
        <v>0.10896782498618762</v>
      </c>
      <c r="M34" s="4">
        <f t="shared" si="11"/>
        <v>0.20671786825555571</v>
      </c>
      <c r="N34" s="9">
        <f t="shared" si="12"/>
        <v>0.2763071411034783</v>
      </c>
      <c r="O34" s="12" t="str">
        <f t="shared" si="13"/>
        <v>  </v>
      </c>
      <c r="P34" s="16" t="str">
        <f t="shared" si="14"/>
        <v> </v>
      </c>
    </row>
    <row r="35" spans="1:16" ht="12.75">
      <c r="A35" s="1">
        <v>31</v>
      </c>
      <c r="B35">
        <f t="shared" si="0"/>
        <v>5.267675044711684</v>
      </c>
      <c r="C35">
        <f t="shared" si="1"/>
        <v>9.979770941508233</v>
      </c>
      <c r="D35">
        <f t="shared" si="2"/>
        <v>12.866162477644155</v>
      </c>
      <c r="E35">
        <f t="shared" si="3"/>
        <v>18.13383752235584</v>
      </c>
      <c r="F35">
        <f t="shared" si="4"/>
        <v>22.84593341915239</v>
      </c>
      <c r="G35">
        <f t="shared" si="5"/>
        <v>28.11360846386407</v>
      </c>
      <c r="H35" s="4">
        <f t="shared" si="6"/>
        <v>0.2676750447116838</v>
      </c>
      <c r="I35" s="4">
        <f t="shared" si="7"/>
        <v>0.020229058491766594</v>
      </c>
      <c r="J35" s="4">
        <f t="shared" si="8"/>
        <v>0.13383752235584545</v>
      </c>
      <c r="K35" s="4">
        <f t="shared" si="9"/>
        <v>0.13383752235584012</v>
      </c>
      <c r="L35" s="4">
        <f t="shared" si="10"/>
        <v>0.1540665808476085</v>
      </c>
      <c r="M35" s="4">
        <f t="shared" si="11"/>
        <v>0.11360846386407175</v>
      </c>
      <c r="N35" s="9">
        <f t="shared" si="12"/>
        <v>0.13720903210446936</v>
      </c>
      <c r="O35" s="12" t="str">
        <f t="shared" si="13"/>
        <v>  </v>
      </c>
      <c r="P35" s="16" t="str">
        <f t="shared" si="14"/>
        <v> </v>
      </c>
    </row>
    <row r="36" spans="1:16" ht="12.75">
      <c r="A36" s="1">
        <v>32</v>
      </c>
      <c r="B36">
        <f t="shared" si="0"/>
        <v>5.437600046153996</v>
      </c>
      <c r="C36">
        <f t="shared" si="1"/>
        <v>10.301699036395595</v>
      </c>
      <c r="D36">
        <f t="shared" si="2"/>
        <v>13.281199976922998</v>
      </c>
      <c r="E36">
        <f t="shared" si="3"/>
        <v>18.718800023076998</v>
      </c>
      <c r="F36">
        <f t="shared" si="4"/>
        <v>23.5828990133186</v>
      </c>
      <c r="G36">
        <f t="shared" si="5"/>
        <v>29.02049905947259</v>
      </c>
      <c r="H36" s="4">
        <f t="shared" si="6"/>
        <v>0.43760004615399595</v>
      </c>
      <c r="I36" s="4">
        <f t="shared" si="7"/>
        <v>0.30169903639559514</v>
      </c>
      <c r="J36" s="4">
        <f t="shared" si="8"/>
        <v>0.2811999769229985</v>
      </c>
      <c r="K36" s="4">
        <f t="shared" si="9"/>
        <v>0.281199976923002</v>
      </c>
      <c r="L36" s="4">
        <f t="shared" si="10"/>
        <v>0.41710098668140105</v>
      </c>
      <c r="M36" s="4">
        <f t="shared" si="11"/>
        <v>0.02049905947259134</v>
      </c>
      <c r="N36" s="9">
        <f t="shared" si="12"/>
        <v>0.28988318042493066</v>
      </c>
      <c r="O36" s="12" t="str">
        <f t="shared" si="13"/>
        <v>  </v>
      </c>
      <c r="P36" s="16" t="str">
        <f t="shared" si="14"/>
        <v> </v>
      </c>
    </row>
    <row r="37" spans="1:16" ht="12.75">
      <c r="A37" s="1">
        <v>33</v>
      </c>
      <c r="B37">
        <f t="shared" si="0"/>
        <v>5.607525047596308</v>
      </c>
      <c r="C37">
        <f t="shared" si="1"/>
        <v>10.623627131282957</v>
      </c>
      <c r="D37">
        <f t="shared" si="2"/>
        <v>13.696237476201842</v>
      </c>
      <c r="E37">
        <f t="shared" si="3"/>
        <v>19.303762523798156</v>
      </c>
      <c r="F37">
        <f t="shared" si="4"/>
        <v>24.319864607484806</v>
      </c>
      <c r="G37">
        <f t="shared" si="5"/>
        <v>29.92738965508111</v>
      </c>
      <c r="H37" s="4">
        <f t="shared" si="6"/>
        <v>0.3924749524036919</v>
      </c>
      <c r="I37" s="4">
        <f t="shared" si="7"/>
        <v>0.3763728687170431</v>
      </c>
      <c r="J37" s="4">
        <f t="shared" si="8"/>
        <v>0.3037625237981576</v>
      </c>
      <c r="K37" s="4">
        <f t="shared" si="9"/>
        <v>0.3037625237981558</v>
      </c>
      <c r="L37" s="4">
        <f t="shared" si="10"/>
        <v>0.3198646074848064</v>
      </c>
      <c r="M37" s="4">
        <f t="shared" si="11"/>
        <v>0.07261034491888907</v>
      </c>
      <c r="N37" s="9">
        <f t="shared" si="12"/>
        <v>0.29480797018679067</v>
      </c>
      <c r="O37" s="12" t="str">
        <f t="shared" si="13"/>
        <v>  </v>
      </c>
      <c r="P37" s="16" t="str">
        <f t="shared" si="14"/>
        <v> </v>
      </c>
    </row>
    <row r="38" spans="1:16" ht="12.75">
      <c r="A38" s="1">
        <v>34</v>
      </c>
      <c r="B38">
        <f t="shared" si="0"/>
        <v>5.77745004903862</v>
      </c>
      <c r="C38">
        <f t="shared" si="1"/>
        <v>10.94555522617032</v>
      </c>
      <c r="D38">
        <f t="shared" si="2"/>
        <v>14.111274975480686</v>
      </c>
      <c r="E38">
        <f t="shared" si="3"/>
        <v>19.88872502451931</v>
      </c>
      <c r="F38">
        <f t="shared" si="4"/>
        <v>25.05683020165101</v>
      </c>
      <c r="G38">
        <f t="shared" si="5"/>
        <v>30.834280250689627</v>
      </c>
      <c r="H38" s="4">
        <f t="shared" si="6"/>
        <v>0.22254995096137975</v>
      </c>
      <c r="I38" s="4">
        <f t="shared" si="7"/>
        <v>0.054444773829679605</v>
      </c>
      <c r="J38" s="4">
        <f t="shared" si="8"/>
        <v>0.11127497548068632</v>
      </c>
      <c r="K38" s="4">
        <f t="shared" si="9"/>
        <v>0.11127497548068987</v>
      </c>
      <c r="L38" s="4">
        <f t="shared" si="10"/>
        <v>0.05683020165101027</v>
      </c>
      <c r="M38" s="4">
        <f t="shared" si="11"/>
        <v>0.16571974931037303</v>
      </c>
      <c r="N38" s="9">
        <f t="shared" si="12"/>
        <v>0.12034910445230314</v>
      </c>
      <c r="O38" s="12" t="str">
        <f t="shared" si="13"/>
        <v>  </v>
      </c>
      <c r="P38" s="16" t="str">
        <f t="shared" si="14"/>
        <v> </v>
      </c>
    </row>
    <row r="39" spans="1:16" ht="12.75">
      <c r="A39" s="1">
        <v>35</v>
      </c>
      <c r="B39">
        <f t="shared" si="0"/>
        <v>5.947375050480933</v>
      </c>
      <c r="C39">
        <f t="shared" si="1"/>
        <v>11.267483321057682</v>
      </c>
      <c r="D39">
        <f t="shared" si="2"/>
        <v>14.52631247475953</v>
      </c>
      <c r="E39">
        <f t="shared" si="3"/>
        <v>20.473687525240468</v>
      </c>
      <c r="F39">
        <f t="shared" si="4"/>
        <v>25.793795795817218</v>
      </c>
      <c r="G39">
        <f t="shared" si="5"/>
        <v>31.741170846298147</v>
      </c>
      <c r="H39" s="4">
        <f t="shared" si="6"/>
        <v>0.05262494951906671</v>
      </c>
      <c r="I39" s="4">
        <f t="shared" si="7"/>
        <v>0.26748332105768213</v>
      </c>
      <c r="J39" s="4">
        <f t="shared" si="8"/>
        <v>0.47368752524046975</v>
      </c>
      <c r="K39" s="4">
        <f t="shared" si="9"/>
        <v>0.473687525240468</v>
      </c>
      <c r="L39" s="4">
        <f t="shared" si="10"/>
        <v>0.2062042041827823</v>
      </c>
      <c r="M39" s="4">
        <f t="shared" si="11"/>
        <v>0.25882915370185344</v>
      </c>
      <c r="N39" s="9">
        <f t="shared" si="12"/>
        <v>0.2887527798237204</v>
      </c>
      <c r="O39" s="12" t="str">
        <f t="shared" si="13"/>
        <v>  </v>
      </c>
      <c r="P39" s="16" t="str">
        <f t="shared" si="14"/>
        <v> </v>
      </c>
    </row>
    <row r="40" spans="1:16" ht="12.75">
      <c r="A40" s="1">
        <v>36</v>
      </c>
      <c r="B40">
        <f t="shared" si="0"/>
        <v>6.117300051923245</v>
      </c>
      <c r="C40">
        <f t="shared" si="1"/>
        <v>11.589411415945044</v>
      </c>
      <c r="D40">
        <f t="shared" si="2"/>
        <v>14.941349974038374</v>
      </c>
      <c r="E40">
        <f t="shared" si="3"/>
        <v>21.058650025961622</v>
      </c>
      <c r="F40">
        <f t="shared" si="4"/>
        <v>26.530761389983425</v>
      </c>
      <c r="G40">
        <f t="shared" si="5"/>
        <v>32.64806144190666</v>
      </c>
      <c r="H40" s="4">
        <f t="shared" si="6"/>
        <v>0.11730005192324544</v>
      </c>
      <c r="I40" s="4">
        <f t="shared" si="7"/>
        <v>0.41058858405495613</v>
      </c>
      <c r="J40" s="4">
        <f t="shared" si="8"/>
        <v>0.05865002596162583</v>
      </c>
      <c r="K40" s="4">
        <f t="shared" si="9"/>
        <v>0.058650025961622276</v>
      </c>
      <c r="L40" s="4">
        <f t="shared" si="10"/>
        <v>0.46923861001657485</v>
      </c>
      <c r="M40" s="4">
        <f t="shared" si="11"/>
        <v>0.3519385580933374</v>
      </c>
      <c r="N40" s="9">
        <f t="shared" si="12"/>
        <v>0.244394309335227</v>
      </c>
      <c r="O40" s="12" t="str">
        <f t="shared" si="13"/>
        <v>  </v>
      </c>
      <c r="P40" s="16" t="str">
        <f t="shared" si="14"/>
        <v> </v>
      </c>
    </row>
    <row r="41" spans="1:16" ht="12.75">
      <c r="A41" s="1">
        <v>37</v>
      </c>
      <c r="B41">
        <f t="shared" si="0"/>
        <v>6.287225053365558</v>
      </c>
      <c r="C41">
        <f t="shared" si="1"/>
        <v>11.911339510832407</v>
      </c>
      <c r="D41">
        <f t="shared" si="2"/>
        <v>15.356387473317216</v>
      </c>
      <c r="E41">
        <f t="shared" si="3"/>
        <v>21.64361252668278</v>
      </c>
      <c r="F41">
        <f t="shared" si="4"/>
        <v>27.26772698414963</v>
      </c>
      <c r="G41">
        <f t="shared" si="5"/>
        <v>33.554952037515186</v>
      </c>
      <c r="H41" s="4">
        <f t="shared" si="6"/>
        <v>0.2872250533655576</v>
      </c>
      <c r="I41" s="4">
        <f t="shared" si="7"/>
        <v>0.08866048916759262</v>
      </c>
      <c r="J41" s="4">
        <f t="shared" si="8"/>
        <v>0.3563874733172163</v>
      </c>
      <c r="K41" s="4">
        <f t="shared" si="9"/>
        <v>0.35638747331721987</v>
      </c>
      <c r="L41" s="4">
        <f t="shared" si="10"/>
        <v>0.26772698414962903</v>
      </c>
      <c r="M41" s="4">
        <f t="shared" si="11"/>
        <v>0.44504796248481426</v>
      </c>
      <c r="N41" s="9">
        <f t="shared" si="12"/>
        <v>0.3002392393003383</v>
      </c>
      <c r="O41" s="12" t="str">
        <f t="shared" si="13"/>
        <v>  </v>
      </c>
      <c r="P41" s="16" t="str">
        <f t="shared" si="14"/>
        <v> </v>
      </c>
    </row>
    <row r="42" spans="1:16" ht="12.75">
      <c r="A42" s="1">
        <v>38</v>
      </c>
      <c r="B42">
        <f t="shared" si="0"/>
        <v>6.457150054807871</v>
      </c>
      <c r="C42">
        <f t="shared" si="1"/>
        <v>12.23326760571977</v>
      </c>
      <c r="D42">
        <f t="shared" si="2"/>
        <v>15.77142497259606</v>
      </c>
      <c r="E42">
        <f t="shared" si="3"/>
        <v>22.228575027403934</v>
      </c>
      <c r="F42">
        <f t="shared" si="4"/>
        <v>28.004692578315836</v>
      </c>
      <c r="G42">
        <f t="shared" si="5"/>
        <v>34.4618426331237</v>
      </c>
      <c r="H42" s="4">
        <f t="shared" si="6"/>
        <v>0.45715005480787063</v>
      </c>
      <c r="I42" s="4">
        <f t="shared" si="7"/>
        <v>0.23326760571976912</v>
      </c>
      <c r="J42" s="4">
        <f t="shared" si="8"/>
        <v>0.22857502740393976</v>
      </c>
      <c r="K42" s="4">
        <f t="shared" si="9"/>
        <v>0.22857502740393443</v>
      </c>
      <c r="L42" s="4">
        <f t="shared" si="10"/>
        <v>0.004692578315836471</v>
      </c>
      <c r="M42" s="4">
        <f t="shared" si="11"/>
        <v>0.4618426331237018</v>
      </c>
      <c r="N42" s="9">
        <f t="shared" si="12"/>
        <v>0.2690171544625087</v>
      </c>
      <c r="O42" s="12" t="str">
        <f t="shared" si="13"/>
        <v>  </v>
      </c>
      <c r="P42" s="16" t="str">
        <f t="shared" si="14"/>
        <v> </v>
      </c>
    </row>
    <row r="43" spans="1:16" ht="12.75">
      <c r="A43" s="1">
        <v>39</v>
      </c>
      <c r="B43">
        <f t="shared" si="0"/>
        <v>6.627075056250183</v>
      </c>
      <c r="C43">
        <f t="shared" si="1"/>
        <v>12.55519570060713</v>
      </c>
      <c r="D43">
        <f t="shared" si="2"/>
        <v>16.186462471874904</v>
      </c>
      <c r="E43">
        <f t="shared" si="3"/>
        <v>22.813537528125092</v>
      </c>
      <c r="F43">
        <f t="shared" si="4"/>
        <v>28.741658172482044</v>
      </c>
      <c r="G43">
        <f t="shared" si="5"/>
        <v>35.36873322873222</v>
      </c>
      <c r="H43" s="4">
        <f t="shared" si="6"/>
        <v>0.3729249437498172</v>
      </c>
      <c r="I43" s="4">
        <f t="shared" si="7"/>
        <v>0.44480429939286914</v>
      </c>
      <c r="J43" s="4">
        <f t="shared" si="8"/>
        <v>0.18646247187490417</v>
      </c>
      <c r="K43" s="4">
        <f t="shared" si="9"/>
        <v>0.18646247187490772</v>
      </c>
      <c r="L43" s="4">
        <f t="shared" si="10"/>
        <v>0.2583418275179561</v>
      </c>
      <c r="M43" s="4">
        <f t="shared" si="11"/>
        <v>0.3687332287322178</v>
      </c>
      <c r="N43" s="9">
        <f t="shared" si="12"/>
        <v>0.302954873857112</v>
      </c>
      <c r="O43" s="12" t="str">
        <f t="shared" si="13"/>
        <v>  </v>
      </c>
      <c r="P43" s="16" t="str">
        <f t="shared" si="14"/>
        <v> </v>
      </c>
    </row>
    <row r="44" spans="1:16" ht="12.75">
      <c r="A44" s="1">
        <v>40</v>
      </c>
      <c r="B44">
        <f t="shared" si="0"/>
        <v>6.797000057692495</v>
      </c>
      <c r="C44">
        <f t="shared" si="1"/>
        <v>12.877123795494494</v>
      </c>
      <c r="D44">
        <f t="shared" si="2"/>
        <v>16.60149997115375</v>
      </c>
      <c r="E44">
        <f t="shared" si="3"/>
        <v>23.398500028846247</v>
      </c>
      <c r="F44">
        <f t="shared" si="4"/>
        <v>29.478623766648248</v>
      </c>
      <c r="G44">
        <f t="shared" si="5"/>
        <v>36.27562382434074</v>
      </c>
      <c r="H44" s="4">
        <f t="shared" si="6"/>
        <v>0.20299994230750507</v>
      </c>
      <c r="I44" s="4">
        <f t="shared" si="7"/>
        <v>0.12287620450550563</v>
      </c>
      <c r="J44" s="4">
        <f t="shared" si="8"/>
        <v>0.39850002884625013</v>
      </c>
      <c r="K44" s="4">
        <f t="shared" si="9"/>
        <v>0.3985000288462466</v>
      </c>
      <c r="L44" s="4">
        <f t="shared" si="10"/>
        <v>0.4786237666482478</v>
      </c>
      <c r="M44" s="4">
        <f t="shared" si="11"/>
        <v>0.27562382434074095</v>
      </c>
      <c r="N44" s="9">
        <f t="shared" si="12"/>
        <v>0.3128539659157494</v>
      </c>
      <c r="O44" s="12" t="str">
        <f t="shared" si="13"/>
        <v>  </v>
      </c>
      <c r="P44" s="16" t="str">
        <f t="shared" si="14"/>
        <v> </v>
      </c>
    </row>
    <row r="45" spans="1:16" ht="12.75">
      <c r="A45" s="1">
        <v>41</v>
      </c>
      <c r="B45">
        <f t="shared" si="0"/>
        <v>6.966925059134807</v>
      </c>
      <c r="C45">
        <f t="shared" si="1"/>
        <v>13.199051890381856</v>
      </c>
      <c r="D45">
        <f t="shared" si="2"/>
        <v>17.016537470432592</v>
      </c>
      <c r="E45">
        <f t="shared" si="3"/>
        <v>23.983462529567404</v>
      </c>
      <c r="F45">
        <f t="shared" si="4"/>
        <v>30.215589360814455</v>
      </c>
      <c r="G45">
        <f t="shared" si="5"/>
        <v>37.18251441994926</v>
      </c>
      <c r="H45" s="4">
        <f t="shared" si="6"/>
        <v>0.033074940865192914</v>
      </c>
      <c r="I45" s="4">
        <f t="shared" si="7"/>
        <v>0.1990518903818561</v>
      </c>
      <c r="J45" s="4">
        <f t="shared" si="8"/>
        <v>0.016537470432592016</v>
      </c>
      <c r="K45" s="4">
        <f t="shared" si="9"/>
        <v>0.01653747043259557</v>
      </c>
      <c r="L45" s="4">
        <f t="shared" si="10"/>
        <v>0.21558936081445523</v>
      </c>
      <c r="M45" s="4">
        <f t="shared" si="11"/>
        <v>0.182514419949257</v>
      </c>
      <c r="N45" s="9">
        <f t="shared" si="12"/>
        <v>0.11055092547932481</v>
      </c>
      <c r="O45" s="12" t="str">
        <f t="shared" si="13"/>
        <v>  </v>
      </c>
      <c r="P45" s="16" t="str">
        <f t="shared" si="14"/>
        <v> </v>
      </c>
    </row>
    <row r="46" spans="1:16" ht="12.75">
      <c r="A46" s="1">
        <v>42</v>
      </c>
      <c r="B46">
        <f t="shared" si="0"/>
        <v>7.136850060577119</v>
      </c>
      <c r="C46">
        <f t="shared" si="1"/>
        <v>13.520979985269218</v>
      </c>
      <c r="D46">
        <f t="shared" si="2"/>
        <v>17.431574969711434</v>
      </c>
      <c r="E46">
        <f t="shared" si="3"/>
        <v>24.56842503028856</v>
      </c>
      <c r="F46">
        <f t="shared" si="4"/>
        <v>30.952554954980663</v>
      </c>
      <c r="G46">
        <f t="shared" si="5"/>
        <v>38.08940501555777</v>
      </c>
      <c r="H46" s="4">
        <f t="shared" si="6"/>
        <v>0.13685006057711924</v>
      </c>
      <c r="I46" s="4">
        <f t="shared" si="7"/>
        <v>0.47902001473078215</v>
      </c>
      <c r="J46" s="4">
        <f t="shared" si="8"/>
        <v>0.43157496971143416</v>
      </c>
      <c r="K46" s="4">
        <f t="shared" si="9"/>
        <v>0.43157496971144127</v>
      </c>
      <c r="L46" s="4">
        <f t="shared" si="10"/>
        <v>0.04744504501933733</v>
      </c>
      <c r="M46" s="4">
        <f t="shared" si="11"/>
        <v>0.08940501555777303</v>
      </c>
      <c r="N46" s="9">
        <f t="shared" si="12"/>
        <v>0.2693116792179812</v>
      </c>
      <c r="O46" s="12" t="str">
        <f t="shared" si="13"/>
        <v>  </v>
      </c>
      <c r="P46" s="16" t="str">
        <f t="shared" si="14"/>
        <v> </v>
      </c>
    </row>
    <row r="47" spans="1:16" ht="12.75">
      <c r="A47" s="1">
        <v>43</v>
      </c>
      <c r="B47">
        <f t="shared" si="0"/>
        <v>7.306775062019432</v>
      </c>
      <c r="C47">
        <f t="shared" si="1"/>
        <v>13.842908080156581</v>
      </c>
      <c r="D47">
        <f t="shared" si="2"/>
        <v>17.84661246899028</v>
      </c>
      <c r="E47">
        <f t="shared" si="3"/>
        <v>25.153387531009717</v>
      </c>
      <c r="F47">
        <f t="shared" si="4"/>
        <v>31.689520549146867</v>
      </c>
      <c r="G47">
        <f t="shared" si="5"/>
        <v>38.996295611166296</v>
      </c>
      <c r="H47" s="4">
        <f t="shared" si="6"/>
        <v>0.3067750620194323</v>
      </c>
      <c r="I47" s="4">
        <f t="shared" si="7"/>
        <v>0.15709191984341864</v>
      </c>
      <c r="J47" s="4">
        <f t="shared" si="8"/>
        <v>0.15338753100972013</v>
      </c>
      <c r="K47" s="4">
        <f t="shared" si="9"/>
        <v>0.15338753100971658</v>
      </c>
      <c r="L47" s="4">
        <f t="shared" si="10"/>
        <v>0.31047945085313344</v>
      </c>
      <c r="M47" s="4">
        <f t="shared" si="11"/>
        <v>0.003704388833703831</v>
      </c>
      <c r="N47" s="9">
        <f t="shared" si="12"/>
        <v>0.1808043139281875</v>
      </c>
      <c r="O47" s="12" t="str">
        <f t="shared" si="13"/>
        <v>  </v>
      </c>
      <c r="P47" s="16" t="str">
        <f t="shared" si="14"/>
        <v> </v>
      </c>
    </row>
    <row r="48" spans="1:16" ht="12.75">
      <c r="A48" s="1">
        <v>44</v>
      </c>
      <c r="B48">
        <f t="shared" si="0"/>
        <v>7.476700063461744</v>
      </c>
      <c r="C48">
        <f t="shared" si="1"/>
        <v>14.164836175043943</v>
      </c>
      <c r="D48">
        <f t="shared" si="2"/>
        <v>18.261649968269122</v>
      </c>
      <c r="E48">
        <f t="shared" si="3"/>
        <v>25.73835003173087</v>
      </c>
      <c r="F48">
        <f t="shared" si="4"/>
        <v>32.42648614331307</v>
      </c>
      <c r="G48">
        <f t="shared" si="5"/>
        <v>39.90318620677481</v>
      </c>
      <c r="H48" s="4">
        <f t="shared" si="6"/>
        <v>0.4767000634617444</v>
      </c>
      <c r="I48" s="4">
        <f t="shared" si="7"/>
        <v>0.1648361750439431</v>
      </c>
      <c r="J48" s="4">
        <f t="shared" si="8"/>
        <v>0.261649968269122</v>
      </c>
      <c r="K48" s="4">
        <f t="shared" si="9"/>
        <v>0.2616499682691291</v>
      </c>
      <c r="L48" s="4">
        <f t="shared" si="10"/>
        <v>0.42648614331307044</v>
      </c>
      <c r="M48" s="4">
        <f t="shared" si="11"/>
        <v>0.0968137932251878</v>
      </c>
      <c r="N48" s="9">
        <f t="shared" si="12"/>
        <v>0.2813560185970328</v>
      </c>
      <c r="O48" s="12" t="str">
        <f t="shared" si="13"/>
        <v>  </v>
      </c>
      <c r="P48" s="16" t="str">
        <f t="shared" si="14"/>
        <v> </v>
      </c>
    </row>
    <row r="49" spans="1:16" ht="12.75">
      <c r="A49" s="1">
        <v>45</v>
      </c>
      <c r="B49">
        <f t="shared" si="0"/>
        <v>7.646625064904057</v>
      </c>
      <c r="C49">
        <f t="shared" si="1"/>
        <v>14.486764269931305</v>
      </c>
      <c r="D49">
        <f t="shared" si="2"/>
        <v>18.676687467547968</v>
      </c>
      <c r="E49">
        <f t="shared" si="3"/>
        <v>26.32331253245203</v>
      </c>
      <c r="F49">
        <f t="shared" si="4"/>
        <v>33.16345173747928</v>
      </c>
      <c r="G49">
        <f t="shared" si="5"/>
        <v>40.81007680238333</v>
      </c>
      <c r="H49" s="4">
        <f t="shared" si="6"/>
        <v>0.3533749350959434</v>
      </c>
      <c r="I49" s="4">
        <f t="shared" si="7"/>
        <v>0.48676426993130484</v>
      </c>
      <c r="J49" s="4">
        <f t="shared" si="8"/>
        <v>0.3233125324520323</v>
      </c>
      <c r="K49" s="4">
        <f t="shared" si="9"/>
        <v>0.32331253245202873</v>
      </c>
      <c r="L49" s="4">
        <f t="shared" si="10"/>
        <v>0.16345173747927788</v>
      </c>
      <c r="M49" s="4">
        <f t="shared" si="11"/>
        <v>0.18992319761667176</v>
      </c>
      <c r="N49" s="9">
        <f t="shared" si="12"/>
        <v>0.30668986750454313</v>
      </c>
      <c r="O49" s="12" t="str">
        <f t="shared" si="13"/>
        <v>  </v>
      </c>
      <c r="P49" s="16" t="str">
        <f t="shared" si="14"/>
        <v> </v>
      </c>
    </row>
    <row r="50" spans="1:16" ht="12.75">
      <c r="A50" s="1">
        <v>46</v>
      </c>
      <c r="B50">
        <f t="shared" si="0"/>
        <v>7.81655006634637</v>
      </c>
      <c r="C50">
        <f t="shared" si="1"/>
        <v>14.808692364818668</v>
      </c>
      <c r="D50">
        <f t="shared" si="2"/>
        <v>19.09172496682681</v>
      </c>
      <c r="E50">
        <f t="shared" si="3"/>
        <v>26.908275033173183</v>
      </c>
      <c r="F50">
        <f t="shared" si="4"/>
        <v>33.900417331645485</v>
      </c>
      <c r="G50">
        <f t="shared" si="5"/>
        <v>41.71696739799185</v>
      </c>
      <c r="H50" s="4">
        <f t="shared" si="6"/>
        <v>0.18344993365363038</v>
      </c>
      <c r="I50" s="4">
        <f t="shared" si="7"/>
        <v>0.19130763518133165</v>
      </c>
      <c r="J50" s="4">
        <f t="shared" si="8"/>
        <v>0.09172496682680986</v>
      </c>
      <c r="K50" s="4">
        <f t="shared" si="9"/>
        <v>0.09172496682681697</v>
      </c>
      <c r="L50" s="4">
        <f t="shared" si="10"/>
        <v>0.09958266835451468</v>
      </c>
      <c r="M50" s="4">
        <f t="shared" si="11"/>
        <v>0.2830326020081486</v>
      </c>
      <c r="N50" s="9">
        <f t="shared" si="12"/>
        <v>0.1568037954752087</v>
      </c>
      <c r="O50" s="12" t="str">
        <f t="shared" si="13"/>
        <v>  </v>
      </c>
      <c r="P50" s="16" t="str">
        <f t="shared" si="14"/>
        <v> </v>
      </c>
    </row>
    <row r="51" spans="1:16" ht="12.75">
      <c r="A51" s="1">
        <v>47</v>
      </c>
      <c r="B51">
        <f t="shared" si="0"/>
        <v>7.986475067788682</v>
      </c>
      <c r="C51">
        <f t="shared" si="1"/>
        <v>15.13062045970603</v>
      </c>
      <c r="D51">
        <f t="shared" si="2"/>
        <v>19.506762466105656</v>
      </c>
      <c r="E51">
        <f t="shared" si="3"/>
        <v>27.49323753389434</v>
      </c>
      <c r="F51">
        <f t="shared" si="4"/>
        <v>34.63738292581169</v>
      </c>
      <c r="G51">
        <f t="shared" si="5"/>
        <v>42.62385799360037</v>
      </c>
      <c r="H51" s="4">
        <f t="shared" si="6"/>
        <v>0.01352493221131823</v>
      </c>
      <c r="I51" s="4">
        <f t="shared" si="7"/>
        <v>0.1306204597060301</v>
      </c>
      <c r="J51" s="4">
        <f t="shared" si="8"/>
        <v>0.49323753389434444</v>
      </c>
      <c r="K51" s="4">
        <f t="shared" si="9"/>
        <v>0.4932375338943409</v>
      </c>
      <c r="L51" s="4">
        <f t="shared" si="10"/>
        <v>0.36261707418830724</v>
      </c>
      <c r="M51" s="4">
        <f t="shared" si="11"/>
        <v>0.3761420063996326</v>
      </c>
      <c r="N51" s="9">
        <f t="shared" si="12"/>
        <v>0.31156325671566226</v>
      </c>
      <c r="O51" s="12" t="str">
        <f t="shared" si="13"/>
        <v>  </v>
      </c>
      <c r="P51" s="16" t="str">
        <f t="shared" si="14"/>
        <v> </v>
      </c>
    </row>
    <row r="52" spans="1:16" ht="12.75">
      <c r="A52" s="1">
        <v>48</v>
      </c>
      <c r="B52">
        <f t="shared" si="0"/>
        <v>8.156400069230994</v>
      </c>
      <c r="C52">
        <f t="shared" si="1"/>
        <v>15.452548554593392</v>
      </c>
      <c r="D52">
        <f t="shared" si="2"/>
        <v>19.921799965384498</v>
      </c>
      <c r="E52">
        <f t="shared" si="3"/>
        <v>28.0782000346155</v>
      </c>
      <c r="F52">
        <f t="shared" si="4"/>
        <v>35.3743485199779</v>
      </c>
      <c r="G52">
        <f t="shared" si="5"/>
        <v>43.53074858920888</v>
      </c>
      <c r="H52" s="4">
        <f t="shared" si="6"/>
        <v>0.15640006923099392</v>
      </c>
      <c r="I52" s="4">
        <f t="shared" si="7"/>
        <v>0.4525485545933918</v>
      </c>
      <c r="J52" s="4">
        <f t="shared" si="8"/>
        <v>0.07820003461550229</v>
      </c>
      <c r="K52" s="4">
        <f t="shared" si="9"/>
        <v>0.07820003461549874</v>
      </c>
      <c r="L52" s="4">
        <f t="shared" si="10"/>
        <v>0.3743485199779002</v>
      </c>
      <c r="M52" s="4">
        <f t="shared" si="11"/>
        <v>0.46925141079111654</v>
      </c>
      <c r="N52" s="9">
        <f t="shared" si="12"/>
        <v>0.2681581039707339</v>
      </c>
      <c r="O52" s="12" t="str">
        <f t="shared" si="13"/>
        <v>  </v>
      </c>
      <c r="P52" s="16" t="str">
        <f t="shared" si="14"/>
        <v> </v>
      </c>
    </row>
    <row r="53" spans="1:16" ht="12.75">
      <c r="A53" s="1">
        <v>49</v>
      </c>
      <c r="B53">
        <f t="shared" si="0"/>
        <v>8.326325070673306</v>
      </c>
      <c r="C53">
        <f t="shared" si="1"/>
        <v>15.774476649480755</v>
      </c>
      <c r="D53">
        <f t="shared" si="2"/>
        <v>20.33683746466334</v>
      </c>
      <c r="E53">
        <f t="shared" si="3"/>
        <v>28.663162535336653</v>
      </c>
      <c r="F53">
        <f t="shared" si="4"/>
        <v>36.11131411414411</v>
      </c>
      <c r="G53">
        <f t="shared" si="5"/>
        <v>44.43763918481741</v>
      </c>
      <c r="H53" s="4">
        <f t="shared" si="6"/>
        <v>0.3263250706733061</v>
      </c>
      <c r="I53" s="4">
        <f t="shared" si="7"/>
        <v>0.22552335051924466</v>
      </c>
      <c r="J53" s="4">
        <f t="shared" si="8"/>
        <v>0.33683746466333986</v>
      </c>
      <c r="K53" s="4">
        <f t="shared" si="9"/>
        <v>0.33683746466334696</v>
      </c>
      <c r="L53" s="4">
        <f t="shared" si="10"/>
        <v>0.11131411414410763</v>
      </c>
      <c r="M53" s="4">
        <f t="shared" si="11"/>
        <v>0.4376391848174066</v>
      </c>
      <c r="N53" s="9">
        <f t="shared" si="12"/>
        <v>0.295746108246792</v>
      </c>
      <c r="O53" s="12" t="str">
        <f t="shared" si="13"/>
        <v>  </v>
      </c>
      <c r="P53" s="16" t="str">
        <f t="shared" si="14"/>
        <v> </v>
      </c>
    </row>
    <row r="54" spans="1:16" ht="12.75">
      <c r="A54" s="1">
        <v>50</v>
      </c>
      <c r="B54">
        <f t="shared" si="0"/>
        <v>8.496250072115618</v>
      </c>
      <c r="C54">
        <f t="shared" si="1"/>
        <v>16.09640474436812</v>
      </c>
      <c r="D54">
        <f t="shared" si="2"/>
        <v>20.751874963942186</v>
      </c>
      <c r="E54">
        <f t="shared" si="3"/>
        <v>29.24812503605781</v>
      </c>
      <c r="F54">
        <f t="shared" si="4"/>
        <v>36.84827970831031</v>
      </c>
      <c r="G54">
        <f t="shared" si="5"/>
        <v>45.34452978042592</v>
      </c>
      <c r="H54" s="4">
        <f t="shared" si="6"/>
        <v>0.4962500721156182</v>
      </c>
      <c r="I54" s="4">
        <f t="shared" si="7"/>
        <v>0.09640474436811886</v>
      </c>
      <c r="J54" s="4">
        <f t="shared" si="8"/>
        <v>0.24812503605781444</v>
      </c>
      <c r="K54" s="4">
        <f t="shared" si="9"/>
        <v>0.2481250360578109</v>
      </c>
      <c r="L54" s="4">
        <f t="shared" si="10"/>
        <v>0.15172029168969203</v>
      </c>
      <c r="M54" s="4">
        <f t="shared" si="11"/>
        <v>0.34452978042592264</v>
      </c>
      <c r="N54" s="9">
        <f t="shared" si="12"/>
        <v>0.2641924934524962</v>
      </c>
      <c r="O54" s="12" t="str">
        <f t="shared" si="13"/>
        <v>  </v>
      </c>
      <c r="P54" s="16" t="str">
        <f t="shared" si="14"/>
        <v> </v>
      </c>
    </row>
    <row r="55" spans="1:16" ht="12.75">
      <c r="A55" s="1">
        <v>51</v>
      </c>
      <c r="B55">
        <f t="shared" si="0"/>
        <v>8.66617507355793</v>
      </c>
      <c r="C55">
        <f t="shared" si="1"/>
        <v>16.41833283925548</v>
      </c>
      <c r="D55">
        <f t="shared" si="2"/>
        <v>21.166912463221028</v>
      </c>
      <c r="E55">
        <f t="shared" si="3"/>
        <v>29.833087536778965</v>
      </c>
      <c r="F55">
        <f t="shared" si="4"/>
        <v>37.585245302476515</v>
      </c>
      <c r="G55">
        <f t="shared" si="5"/>
        <v>46.251420376034446</v>
      </c>
      <c r="H55" s="4">
        <f t="shared" si="6"/>
        <v>0.3338249264420696</v>
      </c>
      <c r="I55" s="4">
        <f t="shared" si="7"/>
        <v>0.4183328392554806</v>
      </c>
      <c r="J55" s="4">
        <f t="shared" si="8"/>
        <v>0.1669124632210277</v>
      </c>
      <c r="K55" s="4">
        <f t="shared" si="9"/>
        <v>0.1669124632210348</v>
      </c>
      <c r="L55" s="4">
        <f t="shared" si="10"/>
        <v>0.4147546975234846</v>
      </c>
      <c r="M55" s="4">
        <f t="shared" si="11"/>
        <v>0.2514203760344458</v>
      </c>
      <c r="N55" s="9">
        <f t="shared" si="12"/>
        <v>0.29202629428292387</v>
      </c>
      <c r="O55" s="12" t="str">
        <f t="shared" si="13"/>
        <v>  </v>
      </c>
      <c r="P55" s="16" t="str">
        <f t="shared" si="14"/>
        <v> </v>
      </c>
    </row>
    <row r="56" spans="1:16" ht="12.75">
      <c r="A56" s="1">
        <v>52</v>
      </c>
      <c r="B56">
        <f t="shared" si="0"/>
        <v>8.836100075000243</v>
      </c>
      <c r="C56">
        <f t="shared" si="1"/>
        <v>16.740260934142842</v>
      </c>
      <c r="D56">
        <f t="shared" si="2"/>
        <v>21.581949962499873</v>
      </c>
      <c r="E56">
        <f t="shared" si="3"/>
        <v>30.418050037500123</v>
      </c>
      <c r="F56">
        <f t="shared" si="4"/>
        <v>38.32221089664272</v>
      </c>
      <c r="G56">
        <f t="shared" si="5"/>
        <v>47.15831097164296</v>
      </c>
      <c r="H56" s="4">
        <f t="shared" si="6"/>
        <v>0.16389992499975747</v>
      </c>
      <c r="I56" s="4">
        <f t="shared" si="7"/>
        <v>0.25973906585715767</v>
      </c>
      <c r="J56" s="4">
        <f t="shared" si="8"/>
        <v>0.4180500375001266</v>
      </c>
      <c r="K56" s="4">
        <f t="shared" si="9"/>
        <v>0.41805003750012304</v>
      </c>
      <c r="L56" s="4">
        <f t="shared" si="10"/>
        <v>0.32221089664272284</v>
      </c>
      <c r="M56" s="4">
        <f t="shared" si="11"/>
        <v>0.15831097164296182</v>
      </c>
      <c r="N56" s="9">
        <f t="shared" si="12"/>
        <v>0.2900434890238082</v>
      </c>
      <c r="O56" s="12" t="str">
        <f t="shared" si="13"/>
        <v>  </v>
      </c>
      <c r="P56" s="16" t="str">
        <f t="shared" si="14"/>
        <v> </v>
      </c>
    </row>
    <row r="57" spans="1:16" ht="12.75">
      <c r="A57" s="1">
        <v>53</v>
      </c>
      <c r="B57">
        <f t="shared" si="0"/>
        <v>9.006025076442556</v>
      </c>
      <c r="C57">
        <f t="shared" si="1"/>
        <v>17.062189029030204</v>
      </c>
      <c r="D57">
        <f t="shared" si="2"/>
        <v>21.996987461778716</v>
      </c>
      <c r="E57">
        <f t="shared" si="3"/>
        <v>31.003012538221277</v>
      </c>
      <c r="F57">
        <f t="shared" si="4"/>
        <v>39.05917649080893</v>
      </c>
      <c r="G57">
        <f t="shared" si="5"/>
        <v>48.06520156725148</v>
      </c>
      <c r="H57" s="4">
        <f t="shared" si="6"/>
        <v>0.006025076442556454</v>
      </c>
      <c r="I57" s="4">
        <f t="shared" si="7"/>
        <v>0.06218902903020407</v>
      </c>
      <c r="J57" s="4">
        <f t="shared" si="8"/>
        <v>0.0030125382212844443</v>
      </c>
      <c r="K57" s="4">
        <f t="shared" si="9"/>
        <v>0.003012538221277339</v>
      </c>
      <c r="L57" s="4">
        <f t="shared" si="10"/>
        <v>0.05917649080893028</v>
      </c>
      <c r="M57" s="4">
        <f t="shared" si="11"/>
        <v>0.06520156725147785</v>
      </c>
      <c r="N57" s="9">
        <f t="shared" si="12"/>
        <v>0.03310287332928841</v>
      </c>
      <c r="O57" s="12" t="str">
        <f t="shared" si="13"/>
        <v>QUI</v>
      </c>
      <c r="P57" s="16">
        <f t="shared" si="14"/>
        <v>53</v>
      </c>
    </row>
    <row r="58" spans="1:16" ht="12.75">
      <c r="A58" s="1">
        <v>54</v>
      </c>
      <c r="B58">
        <f t="shared" si="0"/>
        <v>9.175950077884869</v>
      </c>
      <c r="C58">
        <f t="shared" si="1"/>
        <v>17.384117123917566</v>
      </c>
      <c r="D58">
        <f t="shared" si="2"/>
        <v>22.41202496105756</v>
      </c>
      <c r="E58">
        <f t="shared" si="3"/>
        <v>31.587975038942435</v>
      </c>
      <c r="F58">
        <f t="shared" si="4"/>
        <v>39.79614208497514</v>
      </c>
      <c r="G58">
        <f t="shared" si="5"/>
        <v>48.97209216286</v>
      </c>
      <c r="H58" s="4">
        <f t="shared" si="6"/>
        <v>0.1759500778848686</v>
      </c>
      <c r="I58" s="4">
        <f t="shared" si="7"/>
        <v>0.3841171239175658</v>
      </c>
      <c r="J58" s="4">
        <f t="shared" si="8"/>
        <v>0.41202496105756126</v>
      </c>
      <c r="K58" s="4">
        <f t="shared" si="9"/>
        <v>0.4120249610575648</v>
      </c>
      <c r="L58" s="4">
        <f t="shared" si="10"/>
        <v>0.20385791502486228</v>
      </c>
      <c r="M58" s="4">
        <f t="shared" si="11"/>
        <v>0.027907837139999003</v>
      </c>
      <c r="N58" s="9">
        <f t="shared" si="12"/>
        <v>0.2693138126804036</v>
      </c>
      <c r="O58" s="12" t="str">
        <f t="shared" si="13"/>
        <v>  </v>
      </c>
      <c r="P58" s="16" t="str">
        <f t="shared" si="14"/>
        <v> </v>
      </c>
    </row>
    <row r="59" spans="1:16" ht="12.75">
      <c r="A59" s="1">
        <v>55</v>
      </c>
      <c r="B59">
        <f t="shared" si="0"/>
        <v>9.34587507932718</v>
      </c>
      <c r="C59">
        <f t="shared" si="1"/>
        <v>17.706045218804928</v>
      </c>
      <c r="D59">
        <f t="shared" si="2"/>
        <v>22.827062460336403</v>
      </c>
      <c r="E59">
        <f t="shared" si="3"/>
        <v>32.17293753966359</v>
      </c>
      <c r="F59">
        <f t="shared" si="4"/>
        <v>40.533107679141345</v>
      </c>
      <c r="G59">
        <f t="shared" si="5"/>
        <v>49.87898275846852</v>
      </c>
      <c r="H59" s="4">
        <f t="shared" si="6"/>
        <v>0.34587507932718076</v>
      </c>
      <c r="I59" s="4">
        <f t="shared" si="7"/>
        <v>0.29395478119507246</v>
      </c>
      <c r="J59" s="4">
        <f t="shared" si="8"/>
        <v>0.1729375396635966</v>
      </c>
      <c r="K59" s="4">
        <f t="shared" si="9"/>
        <v>0.17293753966359304</v>
      </c>
      <c r="L59" s="4">
        <f t="shared" si="10"/>
        <v>0.46689232085865484</v>
      </c>
      <c r="M59" s="4">
        <f t="shared" si="11"/>
        <v>0.12101724153148297</v>
      </c>
      <c r="N59" s="9">
        <f t="shared" si="12"/>
        <v>0.2622690837065968</v>
      </c>
      <c r="O59" s="12" t="str">
        <f t="shared" si="13"/>
        <v>  </v>
      </c>
      <c r="P59" s="16" t="str">
        <f t="shared" si="14"/>
        <v> </v>
      </c>
    </row>
    <row r="60" spans="1:16" ht="12.75">
      <c r="A60" s="1">
        <v>56</v>
      </c>
      <c r="B60">
        <f t="shared" si="0"/>
        <v>9.515800080769493</v>
      </c>
      <c r="C60">
        <f t="shared" si="1"/>
        <v>18.027973313692293</v>
      </c>
      <c r="D60">
        <f t="shared" si="2"/>
        <v>23.242099959615246</v>
      </c>
      <c r="E60">
        <f t="shared" si="3"/>
        <v>32.75790004038475</v>
      </c>
      <c r="F60">
        <f t="shared" si="4"/>
        <v>41.270073273307545</v>
      </c>
      <c r="G60">
        <f t="shared" si="5"/>
        <v>50.78587335407703</v>
      </c>
      <c r="H60" s="4">
        <f t="shared" si="6"/>
        <v>0.4841999192305071</v>
      </c>
      <c r="I60" s="4">
        <f t="shared" si="7"/>
        <v>0.027973313692292834</v>
      </c>
      <c r="J60" s="4">
        <f t="shared" si="8"/>
        <v>0.24209995961524555</v>
      </c>
      <c r="K60" s="4">
        <f t="shared" si="9"/>
        <v>0.24209995961525266</v>
      </c>
      <c r="L60" s="4">
        <f t="shared" si="10"/>
        <v>0.2700732733075455</v>
      </c>
      <c r="M60" s="4">
        <f t="shared" si="11"/>
        <v>0.21412664592296693</v>
      </c>
      <c r="N60" s="9">
        <f t="shared" si="12"/>
        <v>0.24676217856396843</v>
      </c>
      <c r="O60" s="12" t="str">
        <f t="shared" si="13"/>
        <v>  </v>
      </c>
      <c r="P60" s="16" t="str">
        <f t="shared" si="14"/>
        <v> </v>
      </c>
    </row>
    <row r="61" spans="1:16" ht="12.75">
      <c r="A61" s="1">
        <v>57</v>
      </c>
      <c r="B61">
        <f t="shared" si="0"/>
        <v>9.685725082211805</v>
      </c>
      <c r="C61">
        <f t="shared" si="1"/>
        <v>18.349901408579655</v>
      </c>
      <c r="D61">
        <f t="shared" si="2"/>
        <v>23.65713745889409</v>
      </c>
      <c r="E61">
        <f t="shared" si="3"/>
        <v>33.3428625411059</v>
      </c>
      <c r="F61">
        <f t="shared" si="4"/>
        <v>42.00703886747375</v>
      </c>
      <c r="G61">
        <f t="shared" si="5"/>
        <v>51.692763949685556</v>
      </c>
      <c r="H61" s="4">
        <f t="shared" si="6"/>
        <v>0.31427491778819494</v>
      </c>
      <c r="I61" s="4">
        <f t="shared" si="7"/>
        <v>0.34990140857965457</v>
      </c>
      <c r="J61" s="4">
        <f t="shared" si="8"/>
        <v>0.34286254110590875</v>
      </c>
      <c r="K61" s="4">
        <f t="shared" si="9"/>
        <v>0.34286254110590164</v>
      </c>
      <c r="L61" s="4">
        <f t="shared" si="10"/>
        <v>0.00703886747375293</v>
      </c>
      <c r="M61" s="4">
        <f t="shared" si="11"/>
        <v>0.3072360503144438</v>
      </c>
      <c r="N61" s="9">
        <f t="shared" si="12"/>
        <v>0.27736272106130944</v>
      </c>
      <c r="O61" s="12" t="str">
        <f t="shared" si="13"/>
        <v>  </v>
      </c>
      <c r="P61" s="16" t="str">
        <f t="shared" si="14"/>
        <v> </v>
      </c>
    </row>
    <row r="62" spans="1:16" ht="12.75">
      <c r="A62" s="1">
        <v>58</v>
      </c>
      <c r="B62">
        <f t="shared" si="0"/>
        <v>9.855650083654117</v>
      </c>
      <c r="C62">
        <f t="shared" si="1"/>
        <v>18.671829503467016</v>
      </c>
      <c r="D62">
        <f t="shared" si="2"/>
        <v>24.072174958172933</v>
      </c>
      <c r="E62">
        <f t="shared" si="3"/>
        <v>33.927825041827056</v>
      </c>
      <c r="F62">
        <f t="shared" si="4"/>
        <v>42.74400446163996</v>
      </c>
      <c r="G62">
        <f t="shared" si="5"/>
        <v>52.59965454529407</v>
      </c>
      <c r="H62" s="4">
        <f t="shared" si="6"/>
        <v>0.1443499163458828</v>
      </c>
      <c r="I62" s="4">
        <f t="shared" si="7"/>
        <v>0.3281704965329837</v>
      </c>
      <c r="J62" s="4">
        <f t="shared" si="8"/>
        <v>0.0721749581729334</v>
      </c>
      <c r="K62" s="4">
        <f t="shared" si="9"/>
        <v>0.07217495817294406</v>
      </c>
      <c r="L62" s="4">
        <f t="shared" si="10"/>
        <v>0.25599553836003963</v>
      </c>
      <c r="M62" s="4">
        <f t="shared" si="11"/>
        <v>0.40034545470592775</v>
      </c>
      <c r="N62" s="9">
        <f t="shared" si="12"/>
        <v>0.2122018870484519</v>
      </c>
      <c r="O62" s="12" t="str">
        <f t="shared" si="13"/>
        <v>  </v>
      </c>
      <c r="P62" s="16" t="str">
        <f t="shared" si="14"/>
        <v> </v>
      </c>
    </row>
    <row r="63" spans="1:16" ht="12.75">
      <c r="A63" s="1">
        <v>59</v>
      </c>
      <c r="B63">
        <f t="shared" si="0"/>
        <v>10.02557508509643</v>
      </c>
      <c r="C63">
        <f t="shared" si="1"/>
        <v>18.993757598354378</v>
      </c>
      <c r="D63">
        <f t="shared" si="2"/>
        <v>24.48721245745178</v>
      </c>
      <c r="E63">
        <f t="shared" si="3"/>
        <v>34.51278754254822</v>
      </c>
      <c r="F63">
        <f t="shared" si="4"/>
        <v>43.48097005580617</v>
      </c>
      <c r="G63">
        <f t="shared" si="5"/>
        <v>53.50654514090259</v>
      </c>
      <c r="H63" s="4">
        <f t="shared" si="6"/>
        <v>0.025575085096429362</v>
      </c>
      <c r="I63" s="4">
        <f t="shared" si="7"/>
        <v>0.006242401645621953</v>
      </c>
      <c r="J63" s="4">
        <f t="shared" si="8"/>
        <v>0.4872124574517791</v>
      </c>
      <c r="K63" s="4">
        <f t="shared" si="9"/>
        <v>0.48721245745178265</v>
      </c>
      <c r="L63" s="4">
        <f t="shared" si="10"/>
        <v>0.4809700558061678</v>
      </c>
      <c r="M63" s="4">
        <f t="shared" si="11"/>
        <v>0.4934548590974117</v>
      </c>
      <c r="N63" s="9">
        <f t="shared" si="12"/>
        <v>0.33011121942486543</v>
      </c>
      <c r="O63" s="12" t="str">
        <f t="shared" si="13"/>
        <v>  </v>
      </c>
      <c r="P63" s="16" t="str">
        <f t="shared" si="14"/>
        <v> </v>
      </c>
    </row>
    <row r="64" spans="1:16" ht="12.75">
      <c r="A64" s="1">
        <v>60</v>
      </c>
      <c r="B64">
        <f t="shared" si="0"/>
        <v>10.195500086538743</v>
      </c>
      <c r="C64">
        <f t="shared" si="1"/>
        <v>19.31568569324174</v>
      </c>
      <c r="D64">
        <f t="shared" si="2"/>
        <v>24.90224995673062</v>
      </c>
      <c r="E64">
        <f t="shared" si="3"/>
        <v>35.09775004326937</v>
      </c>
      <c r="F64">
        <f t="shared" si="4"/>
        <v>44.217935649972375</v>
      </c>
      <c r="G64">
        <f t="shared" si="5"/>
        <v>54.41343573651111</v>
      </c>
      <c r="H64" s="4">
        <f t="shared" si="6"/>
        <v>0.1955000865387433</v>
      </c>
      <c r="I64" s="4">
        <f t="shared" si="7"/>
        <v>0.3156856932417398</v>
      </c>
      <c r="J64" s="4">
        <f t="shared" si="8"/>
        <v>0.09775004326937875</v>
      </c>
      <c r="K64" s="4">
        <f t="shared" si="9"/>
        <v>0.09775004326937164</v>
      </c>
      <c r="L64" s="4">
        <f t="shared" si="10"/>
        <v>0.21793564997237524</v>
      </c>
      <c r="M64" s="4">
        <f t="shared" si="11"/>
        <v>0.41343573651111143</v>
      </c>
      <c r="N64" s="9">
        <f t="shared" si="12"/>
        <v>0.22300954213378668</v>
      </c>
      <c r="O64" s="12" t="str">
        <f t="shared" si="13"/>
        <v>  </v>
      </c>
      <c r="P64" s="16" t="str">
        <f t="shared" si="14"/>
        <v> </v>
      </c>
    </row>
    <row r="65" spans="1:16" ht="12.75">
      <c r="A65" s="1">
        <v>61</v>
      </c>
      <c r="B65">
        <f t="shared" si="0"/>
        <v>10.365425087981055</v>
      </c>
      <c r="C65">
        <f t="shared" si="1"/>
        <v>19.6376137881291</v>
      </c>
      <c r="D65">
        <f t="shared" si="2"/>
        <v>25.317287456009467</v>
      </c>
      <c r="E65">
        <f t="shared" si="3"/>
        <v>35.682712543990526</v>
      </c>
      <c r="F65">
        <f t="shared" si="4"/>
        <v>44.95490124413858</v>
      </c>
      <c r="G65">
        <f t="shared" si="5"/>
        <v>55.32032633211963</v>
      </c>
      <c r="H65" s="4">
        <f t="shared" si="6"/>
        <v>0.36542508798105544</v>
      </c>
      <c r="I65" s="4">
        <f t="shared" si="7"/>
        <v>0.3623862118708985</v>
      </c>
      <c r="J65" s="4">
        <f t="shared" si="8"/>
        <v>0.31728745600946695</v>
      </c>
      <c r="K65" s="4">
        <f t="shared" si="9"/>
        <v>0.31728745600947406</v>
      </c>
      <c r="L65" s="4">
        <f t="shared" si="10"/>
        <v>0.04509875586141732</v>
      </c>
      <c r="M65" s="4">
        <f t="shared" si="11"/>
        <v>0.32032633211962747</v>
      </c>
      <c r="N65" s="9">
        <f t="shared" si="12"/>
        <v>0.2879685499753233</v>
      </c>
      <c r="O65" s="12" t="str">
        <f t="shared" si="13"/>
        <v>  </v>
      </c>
      <c r="P65" s="16" t="str">
        <f t="shared" si="14"/>
        <v> </v>
      </c>
    </row>
    <row r="66" spans="1:16" ht="12.75">
      <c r="A66" s="1">
        <v>62</v>
      </c>
      <c r="B66">
        <f t="shared" si="0"/>
        <v>10.535350089423368</v>
      </c>
      <c r="C66">
        <f t="shared" si="1"/>
        <v>19.959541883016467</v>
      </c>
      <c r="D66">
        <f t="shared" si="2"/>
        <v>25.73232495528831</v>
      </c>
      <c r="E66">
        <f t="shared" si="3"/>
        <v>36.26767504471168</v>
      </c>
      <c r="F66">
        <f t="shared" si="4"/>
        <v>45.69186683830478</v>
      </c>
      <c r="G66">
        <f t="shared" si="5"/>
        <v>56.22721692772814</v>
      </c>
      <c r="H66" s="4">
        <f t="shared" si="6"/>
        <v>0.4646499105766324</v>
      </c>
      <c r="I66" s="4">
        <f t="shared" si="7"/>
        <v>0.04045811698353319</v>
      </c>
      <c r="J66" s="4">
        <f t="shared" si="8"/>
        <v>0.2676750447116909</v>
      </c>
      <c r="K66" s="4">
        <f t="shared" si="9"/>
        <v>0.26767504471168024</v>
      </c>
      <c r="L66" s="4">
        <f t="shared" si="10"/>
        <v>0.308133161695217</v>
      </c>
      <c r="M66" s="4">
        <f t="shared" si="11"/>
        <v>0.2272169277281435</v>
      </c>
      <c r="N66" s="9">
        <f t="shared" si="12"/>
        <v>0.2626347010678162</v>
      </c>
      <c r="O66" s="12" t="str">
        <f t="shared" si="13"/>
        <v>  </v>
      </c>
      <c r="P66" s="16" t="str">
        <f t="shared" si="14"/>
        <v> </v>
      </c>
    </row>
    <row r="67" spans="1:16" ht="12.75">
      <c r="A67" s="1">
        <v>63</v>
      </c>
      <c r="B67">
        <f t="shared" si="0"/>
        <v>10.70527509086568</v>
      </c>
      <c r="C67">
        <f t="shared" si="1"/>
        <v>20.28146997790383</v>
      </c>
      <c r="D67">
        <f t="shared" si="2"/>
        <v>26.147362454567155</v>
      </c>
      <c r="E67">
        <f t="shared" si="3"/>
        <v>36.85263754543284</v>
      </c>
      <c r="F67">
        <f t="shared" si="4"/>
        <v>46.42883243247099</v>
      </c>
      <c r="G67">
        <f t="shared" si="5"/>
        <v>57.13410752333667</v>
      </c>
      <c r="H67" s="4">
        <f t="shared" si="6"/>
        <v>0.29472490913432026</v>
      </c>
      <c r="I67" s="4">
        <f t="shared" si="7"/>
        <v>0.28146997790382855</v>
      </c>
      <c r="J67" s="4">
        <f t="shared" si="8"/>
        <v>0.1473624545671548</v>
      </c>
      <c r="K67" s="4">
        <f t="shared" si="9"/>
        <v>0.14736245456715835</v>
      </c>
      <c r="L67" s="4">
        <f t="shared" si="10"/>
        <v>0.42883243247099045</v>
      </c>
      <c r="M67" s="4">
        <f t="shared" si="11"/>
        <v>0.13410752333666665</v>
      </c>
      <c r="N67" s="9">
        <f t="shared" si="12"/>
        <v>0.23897662533001984</v>
      </c>
      <c r="O67" s="12" t="str">
        <f t="shared" si="13"/>
        <v>  </v>
      </c>
      <c r="P67" s="16" t="str">
        <f t="shared" si="14"/>
        <v> </v>
      </c>
    </row>
    <row r="68" spans="1:16" ht="12.75">
      <c r="A68" s="1">
        <v>64</v>
      </c>
      <c r="B68">
        <f t="shared" si="0"/>
        <v>10.875200092307992</v>
      </c>
      <c r="C68">
        <f t="shared" si="1"/>
        <v>20.60339807279119</v>
      </c>
      <c r="D68">
        <f t="shared" si="2"/>
        <v>26.562399953845997</v>
      </c>
      <c r="E68">
        <f t="shared" si="3"/>
        <v>37.437600046153996</v>
      </c>
      <c r="F68">
        <f t="shared" si="4"/>
        <v>47.1657980266372</v>
      </c>
      <c r="G68">
        <f t="shared" si="5"/>
        <v>58.04099811894518</v>
      </c>
      <c r="H68" s="4">
        <f t="shared" si="6"/>
        <v>0.1247999076920081</v>
      </c>
      <c r="I68" s="4">
        <f t="shared" si="7"/>
        <v>0.3966019272088097</v>
      </c>
      <c r="J68" s="4">
        <f t="shared" si="8"/>
        <v>0.43760004615400305</v>
      </c>
      <c r="K68" s="4">
        <f t="shared" si="9"/>
        <v>0.43760004615399595</v>
      </c>
      <c r="L68" s="4">
        <f t="shared" si="10"/>
        <v>0.1657980266371979</v>
      </c>
      <c r="M68" s="4">
        <f t="shared" si="11"/>
        <v>0.04099811894518268</v>
      </c>
      <c r="N68" s="9">
        <f t="shared" si="12"/>
        <v>0.26723301213186623</v>
      </c>
      <c r="O68" s="12" t="str">
        <f t="shared" si="13"/>
        <v>  </v>
      </c>
      <c r="P68" s="16" t="str">
        <f t="shared" si="14"/>
        <v> </v>
      </c>
    </row>
    <row r="69" spans="1:16" ht="12.75">
      <c r="A69" s="1">
        <v>65</v>
      </c>
      <c r="B69">
        <f aca="true" t="shared" si="15" ref="B69:B132">A69*lre</f>
        <v>11.045125093750304</v>
      </c>
      <c r="C69">
        <f aca="true" t="shared" si="16" ref="C69:C132">A69*lmi</f>
        <v>20.925326167678552</v>
      </c>
      <c r="D69">
        <f aca="true" t="shared" si="17" ref="D69:D132">A69*lfa</f>
        <v>26.97743745312484</v>
      </c>
      <c r="E69">
        <f aca="true" t="shared" si="18" ref="E69:E132">A69*lsol</f>
        <v>38.02256254687515</v>
      </c>
      <c r="F69">
        <f aca="true" t="shared" si="19" ref="F69:F132">A69*lla</f>
        <v>47.902763620803405</v>
      </c>
      <c r="G69">
        <f aca="true" t="shared" si="20" ref="G69:G132">A69*lsi</f>
        <v>58.9478887145537</v>
      </c>
      <c r="H69" s="4">
        <f aca="true" t="shared" si="21" ref="H69:H132">MIN(B69-INT(B69),1-B69+INT(B69))</f>
        <v>0.045125093750304046</v>
      </c>
      <c r="I69" s="4">
        <f aca="true" t="shared" si="22" ref="I69:I132">MIN(C69-INT(C69),1-C69+INT(C69))</f>
        <v>0.07467383232144797</v>
      </c>
      <c r="J69" s="4">
        <f aca="true" t="shared" si="23" ref="J69:J132">MIN(D69-INT(D69),1-D69+INT(D69))</f>
        <v>0.022562546875160905</v>
      </c>
      <c r="K69" s="4">
        <f aca="true" t="shared" si="24" ref="K69:K132">MIN(E69-INT(E69),1-E69+INT(E69))</f>
        <v>0.022562546875150247</v>
      </c>
      <c r="L69" s="4">
        <f aca="true" t="shared" si="25" ref="L69:L132">MIN(F69-INT(F69),1-F69+INT(F69))</f>
        <v>0.09723637919659467</v>
      </c>
      <c r="M69" s="4">
        <f aca="true" t="shared" si="26" ref="M69:M132">MIN(G69-INT(G69),1-G69+INT(G69))</f>
        <v>0.05211128544630128</v>
      </c>
      <c r="N69" s="9">
        <f aca="true" t="shared" si="27" ref="N69:N132">AVERAGE(H69:M69)</f>
        <v>0.05237861407749319</v>
      </c>
      <c r="O69" s="12" t="str">
        <f aca="true" t="shared" si="28" ref="O69:O132">IF(N69=valmin,"QUI","  ")</f>
        <v>  </v>
      </c>
      <c r="P69" s="16" t="str">
        <f t="shared" si="14"/>
        <v> </v>
      </c>
    </row>
    <row r="70" spans="1:16" ht="12.75">
      <c r="A70" s="1">
        <v>66</v>
      </c>
      <c r="B70">
        <f t="shared" si="15"/>
        <v>11.215050095192616</v>
      </c>
      <c r="C70">
        <f t="shared" si="16"/>
        <v>21.247254262565914</v>
      </c>
      <c r="D70">
        <f t="shared" si="17"/>
        <v>27.392474952403685</v>
      </c>
      <c r="E70">
        <f t="shared" si="18"/>
        <v>38.60752504759631</v>
      </c>
      <c r="F70">
        <f t="shared" si="19"/>
        <v>48.63972921496961</v>
      </c>
      <c r="G70">
        <f t="shared" si="20"/>
        <v>59.85477931016222</v>
      </c>
      <c r="H70" s="4">
        <f t="shared" si="21"/>
        <v>0.2150500951926162</v>
      </c>
      <c r="I70" s="4">
        <f t="shared" si="22"/>
        <v>0.24725426256591376</v>
      </c>
      <c r="J70" s="4">
        <f t="shared" si="23"/>
        <v>0.3924749524036848</v>
      </c>
      <c r="K70" s="4">
        <f t="shared" si="24"/>
        <v>0.39247495240368835</v>
      </c>
      <c r="L70" s="4">
        <f t="shared" si="25"/>
        <v>0.36027078503038723</v>
      </c>
      <c r="M70" s="4">
        <f t="shared" si="26"/>
        <v>0.14522068983777814</v>
      </c>
      <c r="N70" s="9">
        <f t="shared" si="27"/>
        <v>0.29212428957234476</v>
      </c>
      <c r="O70" s="12" t="str">
        <f t="shared" si="28"/>
        <v>  </v>
      </c>
      <c r="P70" s="16" t="str">
        <f aca="true" t="shared" si="29" ref="P70:P133">IF(O70="QUI",A70," ")</f>
        <v> </v>
      </c>
    </row>
    <row r="71" spans="1:16" ht="12.75">
      <c r="A71" s="1">
        <v>67</v>
      </c>
      <c r="B71">
        <f t="shared" si="15"/>
        <v>11.384975096634928</v>
      </c>
      <c r="C71">
        <f t="shared" si="16"/>
        <v>21.56918235745328</v>
      </c>
      <c r="D71">
        <f t="shared" si="17"/>
        <v>27.807512451682527</v>
      </c>
      <c r="E71">
        <f t="shared" si="18"/>
        <v>39.192487548317466</v>
      </c>
      <c r="F71">
        <f t="shared" si="19"/>
        <v>49.37669480913581</v>
      </c>
      <c r="G71">
        <f t="shared" si="20"/>
        <v>60.76166990577074</v>
      </c>
      <c r="H71" s="4">
        <f t="shared" si="21"/>
        <v>0.38497509663492835</v>
      </c>
      <c r="I71" s="4">
        <f t="shared" si="22"/>
        <v>0.43081764254672095</v>
      </c>
      <c r="J71" s="4">
        <f t="shared" si="23"/>
        <v>0.19248754831747306</v>
      </c>
      <c r="K71" s="4">
        <f t="shared" si="24"/>
        <v>0.19248754831746595</v>
      </c>
      <c r="L71" s="4">
        <f t="shared" si="25"/>
        <v>0.3766948091358131</v>
      </c>
      <c r="M71" s="4">
        <f t="shared" si="26"/>
        <v>0.2383300942292621</v>
      </c>
      <c r="N71" s="9">
        <f t="shared" si="27"/>
        <v>0.30263212319694394</v>
      </c>
      <c r="O71" s="12" t="str">
        <f t="shared" si="28"/>
        <v>  </v>
      </c>
      <c r="P71" s="16" t="str">
        <f t="shared" si="29"/>
        <v> </v>
      </c>
    </row>
    <row r="72" spans="1:16" ht="12.75">
      <c r="A72" s="1">
        <v>68</v>
      </c>
      <c r="B72">
        <f t="shared" si="15"/>
        <v>11.55490009807724</v>
      </c>
      <c r="C72">
        <f t="shared" si="16"/>
        <v>21.89111045234064</v>
      </c>
      <c r="D72">
        <f t="shared" si="17"/>
        <v>28.222549950961373</v>
      </c>
      <c r="E72">
        <f t="shared" si="18"/>
        <v>39.77745004903862</v>
      </c>
      <c r="F72">
        <f t="shared" si="19"/>
        <v>50.11366040330202</v>
      </c>
      <c r="G72">
        <f t="shared" si="20"/>
        <v>61.668560501379254</v>
      </c>
      <c r="H72" s="4">
        <f t="shared" si="21"/>
        <v>0.4450999019227595</v>
      </c>
      <c r="I72" s="4">
        <f t="shared" si="22"/>
        <v>0.10888954765935921</v>
      </c>
      <c r="J72" s="4">
        <f t="shared" si="23"/>
        <v>0.22254995096137264</v>
      </c>
      <c r="K72" s="4">
        <f t="shared" si="24"/>
        <v>0.22254995096137975</v>
      </c>
      <c r="L72" s="4">
        <f t="shared" si="25"/>
        <v>0.11366040330202054</v>
      </c>
      <c r="M72" s="4">
        <f t="shared" si="26"/>
        <v>0.33143949862074606</v>
      </c>
      <c r="N72" s="9">
        <f t="shared" si="27"/>
        <v>0.24069820890460628</v>
      </c>
      <c r="O72" s="12" t="str">
        <f t="shared" si="28"/>
        <v>  </v>
      </c>
      <c r="P72" s="16" t="str">
        <f t="shared" si="29"/>
        <v> </v>
      </c>
    </row>
    <row r="73" spans="1:16" ht="12.75">
      <c r="A73" s="1">
        <v>69</v>
      </c>
      <c r="B73">
        <f t="shared" si="15"/>
        <v>11.724825099519554</v>
      </c>
      <c r="C73">
        <f t="shared" si="16"/>
        <v>22.213038547228003</v>
      </c>
      <c r="D73">
        <f t="shared" si="17"/>
        <v>28.637587450240215</v>
      </c>
      <c r="E73">
        <f t="shared" si="18"/>
        <v>40.362412549759775</v>
      </c>
      <c r="F73">
        <f t="shared" si="19"/>
        <v>50.85062599746823</v>
      </c>
      <c r="G73">
        <f t="shared" si="20"/>
        <v>62.57545109698778</v>
      </c>
      <c r="H73" s="4">
        <f t="shared" si="21"/>
        <v>0.2751749004804456</v>
      </c>
      <c r="I73" s="4">
        <f t="shared" si="22"/>
        <v>0.21303854722800253</v>
      </c>
      <c r="J73" s="4">
        <f t="shared" si="23"/>
        <v>0.3624125497597852</v>
      </c>
      <c r="K73" s="4">
        <f t="shared" si="24"/>
        <v>0.36241254975977455</v>
      </c>
      <c r="L73" s="4">
        <f t="shared" si="25"/>
        <v>0.14937400253177202</v>
      </c>
      <c r="M73" s="4">
        <f t="shared" si="26"/>
        <v>0.4245489030122229</v>
      </c>
      <c r="N73" s="9">
        <f t="shared" si="27"/>
        <v>0.2978269087953338</v>
      </c>
      <c r="O73" s="12" t="str">
        <f t="shared" si="28"/>
        <v>  </v>
      </c>
      <c r="P73" s="16" t="str">
        <f t="shared" si="29"/>
        <v> </v>
      </c>
    </row>
    <row r="74" spans="1:16" ht="12.75">
      <c r="A74" s="1">
        <v>70</v>
      </c>
      <c r="B74">
        <f t="shared" si="15"/>
        <v>11.894750100961867</v>
      </c>
      <c r="C74">
        <f t="shared" si="16"/>
        <v>22.534966642115364</v>
      </c>
      <c r="D74">
        <f t="shared" si="17"/>
        <v>29.05262494951906</v>
      </c>
      <c r="E74">
        <f t="shared" si="18"/>
        <v>40.947375050480936</v>
      </c>
      <c r="F74">
        <f t="shared" si="19"/>
        <v>51.587591591634435</v>
      </c>
      <c r="G74">
        <f t="shared" si="20"/>
        <v>63.48234169259629</v>
      </c>
      <c r="H74" s="4">
        <f t="shared" si="21"/>
        <v>0.10524989903813342</v>
      </c>
      <c r="I74" s="4">
        <f t="shared" si="22"/>
        <v>0.46503335788463573</v>
      </c>
      <c r="J74" s="4">
        <f t="shared" si="23"/>
        <v>0.05262494951906049</v>
      </c>
      <c r="K74" s="4">
        <f t="shared" si="24"/>
        <v>0.052624949519064046</v>
      </c>
      <c r="L74" s="4">
        <f t="shared" si="25"/>
        <v>0.4124084083655646</v>
      </c>
      <c r="M74" s="4">
        <f t="shared" si="26"/>
        <v>0.4823416925962931</v>
      </c>
      <c r="N74" s="9">
        <f t="shared" si="27"/>
        <v>0.2617138761537919</v>
      </c>
      <c r="O74" s="12" t="str">
        <f t="shared" si="28"/>
        <v>  </v>
      </c>
      <c r="P74" s="16" t="str">
        <f t="shared" si="29"/>
        <v> </v>
      </c>
    </row>
    <row r="75" spans="1:16" ht="12.75">
      <c r="A75" s="1">
        <v>71</v>
      </c>
      <c r="B75">
        <f t="shared" si="15"/>
        <v>12.064675102404179</v>
      </c>
      <c r="C75">
        <f t="shared" si="16"/>
        <v>22.856894737002726</v>
      </c>
      <c r="D75">
        <f t="shared" si="17"/>
        <v>29.467662448797903</v>
      </c>
      <c r="E75">
        <f t="shared" si="18"/>
        <v>41.53233755120209</v>
      </c>
      <c r="F75">
        <f t="shared" si="19"/>
        <v>52.32455718580064</v>
      </c>
      <c r="G75">
        <f t="shared" si="20"/>
        <v>64.38923228820481</v>
      </c>
      <c r="H75" s="4">
        <f t="shared" si="21"/>
        <v>0.06467510240417873</v>
      </c>
      <c r="I75" s="4">
        <f t="shared" si="22"/>
        <v>0.143105262997274</v>
      </c>
      <c r="J75" s="4">
        <f t="shared" si="23"/>
        <v>0.46766244879790264</v>
      </c>
      <c r="K75" s="4">
        <f t="shared" si="24"/>
        <v>0.46766244879790975</v>
      </c>
      <c r="L75" s="4">
        <f t="shared" si="25"/>
        <v>0.32455718580064286</v>
      </c>
      <c r="M75" s="4">
        <f t="shared" si="26"/>
        <v>0.38923228820480915</v>
      </c>
      <c r="N75" s="9">
        <f t="shared" si="27"/>
        <v>0.3094824561671195</v>
      </c>
      <c r="O75" s="12" t="str">
        <f t="shared" si="28"/>
        <v>  </v>
      </c>
      <c r="P75" s="16" t="str">
        <f t="shared" si="29"/>
        <v> </v>
      </c>
    </row>
    <row r="76" spans="1:16" ht="12.75">
      <c r="A76" s="1">
        <v>72</v>
      </c>
      <c r="B76">
        <f t="shared" si="15"/>
        <v>12.23460010384649</v>
      </c>
      <c r="C76">
        <f t="shared" si="16"/>
        <v>23.178822831890088</v>
      </c>
      <c r="D76">
        <f t="shared" si="17"/>
        <v>29.88269994807675</v>
      </c>
      <c r="E76">
        <f t="shared" si="18"/>
        <v>42.117300051923245</v>
      </c>
      <c r="F76">
        <f t="shared" si="19"/>
        <v>53.06152277996685</v>
      </c>
      <c r="G76">
        <f t="shared" si="20"/>
        <v>65.29612288381333</v>
      </c>
      <c r="H76" s="4">
        <f t="shared" si="21"/>
        <v>0.23460010384649088</v>
      </c>
      <c r="I76" s="4">
        <f t="shared" si="22"/>
        <v>0.17882283189008774</v>
      </c>
      <c r="J76" s="4">
        <f t="shared" si="23"/>
        <v>0.11730005192325166</v>
      </c>
      <c r="K76" s="4">
        <f t="shared" si="24"/>
        <v>0.11730005192324455</v>
      </c>
      <c r="L76" s="4">
        <f t="shared" si="25"/>
        <v>0.061522779966850294</v>
      </c>
      <c r="M76" s="4">
        <f t="shared" si="26"/>
        <v>0.2961228838133252</v>
      </c>
      <c r="N76" s="9">
        <f t="shared" si="27"/>
        <v>0.16761145056054172</v>
      </c>
      <c r="O76" s="12" t="str">
        <f t="shared" si="28"/>
        <v>  </v>
      </c>
      <c r="P76" s="16" t="str">
        <f t="shared" si="29"/>
        <v> </v>
      </c>
    </row>
    <row r="77" spans="1:16" ht="12.75">
      <c r="A77" s="1">
        <v>73</v>
      </c>
      <c r="B77">
        <f t="shared" si="15"/>
        <v>12.404525105288803</v>
      </c>
      <c r="C77">
        <f t="shared" si="16"/>
        <v>23.500750926777453</v>
      </c>
      <c r="D77">
        <f t="shared" si="17"/>
        <v>30.29773744735559</v>
      </c>
      <c r="E77">
        <f t="shared" si="18"/>
        <v>42.7022625526444</v>
      </c>
      <c r="F77">
        <f t="shared" si="19"/>
        <v>53.79848837413305</v>
      </c>
      <c r="G77">
        <f t="shared" si="20"/>
        <v>66.20301347942186</v>
      </c>
      <c r="H77" s="4">
        <f t="shared" si="21"/>
        <v>0.40452510528880303</v>
      </c>
      <c r="I77" s="4">
        <f t="shared" si="22"/>
        <v>0.49924907322254697</v>
      </c>
      <c r="J77" s="4">
        <f t="shared" si="23"/>
        <v>0.2977374473555905</v>
      </c>
      <c r="K77" s="4">
        <f t="shared" si="24"/>
        <v>0.29773744735560115</v>
      </c>
      <c r="L77" s="4">
        <f t="shared" si="25"/>
        <v>0.20151162586694937</v>
      </c>
      <c r="M77" s="4">
        <f t="shared" si="26"/>
        <v>0.20301347942185544</v>
      </c>
      <c r="N77" s="9">
        <f t="shared" si="27"/>
        <v>0.31729569641855776</v>
      </c>
      <c r="O77" s="12" t="str">
        <f t="shared" si="28"/>
        <v>  </v>
      </c>
      <c r="P77" s="16" t="str">
        <f t="shared" si="29"/>
        <v> </v>
      </c>
    </row>
    <row r="78" spans="1:16" ht="12.75">
      <c r="A78" s="1">
        <v>74</v>
      </c>
      <c r="B78">
        <f t="shared" si="15"/>
        <v>12.574450106731115</v>
      </c>
      <c r="C78">
        <f t="shared" si="16"/>
        <v>23.822679021664815</v>
      </c>
      <c r="D78">
        <f t="shared" si="17"/>
        <v>30.712774946634433</v>
      </c>
      <c r="E78">
        <f t="shared" si="18"/>
        <v>43.28722505336556</v>
      </c>
      <c r="F78">
        <f t="shared" si="19"/>
        <v>54.53545396829926</v>
      </c>
      <c r="G78">
        <f t="shared" si="20"/>
        <v>67.10990407503037</v>
      </c>
      <c r="H78" s="4">
        <f t="shared" si="21"/>
        <v>0.4255498932688848</v>
      </c>
      <c r="I78" s="4">
        <f t="shared" si="22"/>
        <v>0.17732097833518523</v>
      </c>
      <c r="J78" s="4">
        <f t="shared" si="23"/>
        <v>0.28722505336556736</v>
      </c>
      <c r="K78" s="4">
        <f t="shared" si="24"/>
        <v>0.28722505336556026</v>
      </c>
      <c r="L78" s="4">
        <f t="shared" si="25"/>
        <v>0.46454603170074193</v>
      </c>
      <c r="M78" s="4">
        <f t="shared" si="26"/>
        <v>0.10990407503037147</v>
      </c>
      <c r="N78" s="9">
        <f t="shared" si="27"/>
        <v>0.29196184751105186</v>
      </c>
      <c r="O78" s="12" t="str">
        <f t="shared" si="28"/>
        <v>  </v>
      </c>
      <c r="P78" s="16" t="str">
        <f t="shared" si="29"/>
        <v> </v>
      </c>
    </row>
    <row r="79" spans="1:16" ht="12.75">
      <c r="A79" s="1">
        <v>75</v>
      </c>
      <c r="B79">
        <f t="shared" si="15"/>
        <v>12.744375108173427</v>
      </c>
      <c r="C79">
        <f t="shared" si="16"/>
        <v>24.144607116552177</v>
      </c>
      <c r="D79">
        <f t="shared" si="17"/>
        <v>31.12781244591328</v>
      </c>
      <c r="E79">
        <f t="shared" si="18"/>
        <v>43.872187554086715</v>
      </c>
      <c r="F79">
        <f t="shared" si="19"/>
        <v>55.272419562465466</v>
      </c>
      <c r="G79">
        <f t="shared" si="20"/>
        <v>68.01679467063889</v>
      </c>
      <c r="H79" s="4">
        <f t="shared" si="21"/>
        <v>0.25562489182657266</v>
      </c>
      <c r="I79" s="4">
        <f t="shared" si="22"/>
        <v>0.1446071165521765</v>
      </c>
      <c r="J79" s="4">
        <f t="shared" si="23"/>
        <v>0.12781244591327834</v>
      </c>
      <c r="K79" s="4">
        <f t="shared" si="24"/>
        <v>0.12781244591328544</v>
      </c>
      <c r="L79" s="4">
        <f t="shared" si="25"/>
        <v>0.2724195624654655</v>
      </c>
      <c r="M79" s="4">
        <f t="shared" si="26"/>
        <v>0.01679467063888751</v>
      </c>
      <c r="N79" s="9">
        <f t="shared" si="27"/>
        <v>0.15751185555161099</v>
      </c>
      <c r="O79" s="12" t="str">
        <f t="shared" si="28"/>
        <v>  </v>
      </c>
      <c r="P79" s="16" t="str">
        <f t="shared" si="29"/>
        <v> </v>
      </c>
    </row>
    <row r="80" spans="1:16" ht="12.75">
      <c r="A80" s="1">
        <v>76</v>
      </c>
      <c r="B80">
        <f t="shared" si="15"/>
        <v>12.914300109615741</v>
      </c>
      <c r="C80">
        <f t="shared" si="16"/>
        <v>24.46653521143954</v>
      </c>
      <c r="D80">
        <f t="shared" si="17"/>
        <v>31.54284994519212</v>
      </c>
      <c r="E80">
        <f t="shared" si="18"/>
        <v>44.45715005480787</v>
      </c>
      <c r="F80">
        <f t="shared" si="19"/>
        <v>56.00938515663167</v>
      </c>
      <c r="G80">
        <f t="shared" si="20"/>
        <v>68.9236852662474</v>
      </c>
      <c r="H80" s="4">
        <f t="shared" si="21"/>
        <v>0.08569989038425874</v>
      </c>
      <c r="I80" s="4">
        <f t="shared" si="22"/>
        <v>0.46653521143953824</v>
      </c>
      <c r="J80" s="4">
        <f t="shared" si="23"/>
        <v>0.4571500548078795</v>
      </c>
      <c r="K80" s="4">
        <f t="shared" si="24"/>
        <v>0.45715005480786886</v>
      </c>
      <c r="L80" s="4">
        <f t="shared" si="25"/>
        <v>0.009385156631672942</v>
      </c>
      <c r="M80" s="4">
        <f t="shared" si="26"/>
        <v>0.07631473375259645</v>
      </c>
      <c r="N80" s="9">
        <f t="shared" si="27"/>
        <v>0.25870585030396914</v>
      </c>
      <c r="O80" s="12" t="str">
        <f t="shared" si="28"/>
        <v>  </v>
      </c>
      <c r="P80" s="16" t="str">
        <f t="shared" si="29"/>
        <v> </v>
      </c>
    </row>
    <row r="81" spans="1:16" ht="12.75">
      <c r="A81" s="1">
        <v>77</v>
      </c>
      <c r="B81">
        <f t="shared" si="15"/>
        <v>13.084225111058053</v>
      </c>
      <c r="C81">
        <f t="shared" si="16"/>
        <v>24.7884633063269</v>
      </c>
      <c r="D81">
        <f t="shared" si="17"/>
        <v>31.957887444470966</v>
      </c>
      <c r="E81">
        <f t="shared" si="18"/>
        <v>45.04211255552902</v>
      </c>
      <c r="F81">
        <f t="shared" si="19"/>
        <v>56.74635075079788</v>
      </c>
      <c r="G81">
        <f t="shared" si="20"/>
        <v>69.83057586185592</v>
      </c>
      <c r="H81" s="4">
        <f t="shared" si="21"/>
        <v>0.08422511105805341</v>
      </c>
      <c r="I81" s="4">
        <f t="shared" si="22"/>
        <v>0.21153669367310002</v>
      </c>
      <c r="J81" s="4">
        <f t="shared" si="23"/>
        <v>0.04211255552903381</v>
      </c>
      <c r="K81" s="4">
        <f t="shared" si="24"/>
        <v>0.042112555529023155</v>
      </c>
      <c r="L81" s="4">
        <f t="shared" si="25"/>
        <v>0.2536492492021196</v>
      </c>
      <c r="M81" s="4">
        <f t="shared" si="26"/>
        <v>0.16942413814408042</v>
      </c>
      <c r="N81" s="9">
        <f t="shared" si="27"/>
        <v>0.13384338385590175</v>
      </c>
      <c r="O81" s="12" t="str">
        <f t="shared" si="28"/>
        <v>  </v>
      </c>
      <c r="P81" s="16" t="str">
        <f t="shared" si="29"/>
        <v> </v>
      </c>
    </row>
    <row r="82" spans="1:16" ht="12.75">
      <c r="A82" s="1">
        <v>78</v>
      </c>
      <c r="B82">
        <f t="shared" si="15"/>
        <v>13.254150112500366</v>
      </c>
      <c r="C82">
        <f t="shared" si="16"/>
        <v>25.11039140121426</v>
      </c>
      <c r="D82">
        <f t="shared" si="17"/>
        <v>32.37292494374981</v>
      </c>
      <c r="E82">
        <f t="shared" si="18"/>
        <v>45.627075056250185</v>
      </c>
      <c r="F82">
        <f t="shared" si="19"/>
        <v>57.48331634496409</v>
      </c>
      <c r="G82">
        <f t="shared" si="20"/>
        <v>70.73746645746444</v>
      </c>
      <c r="H82" s="4">
        <f t="shared" si="21"/>
        <v>0.25415011250036557</v>
      </c>
      <c r="I82" s="4">
        <f t="shared" si="22"/>
        <v>0.11039140121426172</v>
      </c>
      <c r="J82" s="4">
        <f t="shared" si="23"/>
        <v>0.37292494374980834</v>
      </c>
      <c r="K82" s="4">
        <f t="shared" si="24"/>
        <v>0.37292494374981544</v>
      </c>
      <c r="L82" s="4">
        <f t="shared" si="25"/>
        <v>0.4833163449640878</v>
      </c>
      <c r="M82" s="4">
        <f t="shared" si="26"/>
        <v>0.2625335425355644</v>
      </c>
      <c r="N82" s="9">
        <f t="shared" si="27"/>
        <v>0.3093735481189839</v>
      </c>
      <c r="O82" s="12" t="str">
        <f t="shared" si="28"/>
        <v>  </v>
      </c>
      <c r="P82" s="16" t="str">
        <f t="shared" si="29"/>
        <v> </v>
      </c>
    </row>
    <row r="83" spans="1:16" ht="12.75">
      <c r="A83" s="1">
        <v>79</v>
      </c>
      <c r="B83">
        <f t="shared" si="15"/>
        <v>13.424075113942678</v>
      </c>
      <c r="C83">
        <f t="shared" si="16"/>
        <v>25.432319496101627</v>
      </c>
      <c r="D83">
        <f t="shared" si="17"/>
        <v>32.787962443028654</v>
      </c>
      <c r="E83">
        <f t="shared" si="18"/>
        <v>46.21203755697134</v>
      </c>
      <c r="F83">
        <f t="shared" si="19"/>
        <v>58.22028193913029</v>
      </c>
      <c r="G83">
        <f t="shared" si="20"/>
        <v>71.64435705307297</v>
      </c>
      <c r="H83" s="4">
        <f t="shared" si="21"/>
        <v>0.4240751139426777</v>
      </c>
      <c r="I83" s="4">
        <f t="shared" si="22"/>
        <v>0.432319496101627</v>
      </c>
      <c r="J83" s="4">
        <f t="shared" si="23"/>
        <v>0.21203755697134596</v>
      </c>
      <c r="K83" s="4">
        <f t="shared" si="24"/>
        <v>0.21203755697133886</v>
      </c>
      <c r="L83" s="4">
        <f t="shared" si="25"/>
        <v>0.22028193913028815</v>
      </c>
      <c r="M83" s="4">
        <f t="shared" si="26"/>
        <v>0.35564294692703413</v>
      </c>
      <c r="N83" s="9">
        <f t="shared" si="27"/>
        <v>0.309399101674052</v>
      </c>
      <c r="O83" s="12" t="str">
        <f t="shared" si="28"/>
        <v>  </v>
      </c>
      <c r="P83" s="16" t="str">
        <f t="shared" si="29"/>
        <v> </v>
      </c>
    </row>
    <row r="84" spans="1:16" ht="12.75">
      <c r="A84" s="1">
        <v>80</v>
      </c>
      <c r="B84">
        <f t="shared" si="15"/>
        <v>13.59400011538499</v>
      </c>
      <c r="C84">
        <f t="shared" si="16"/>
        <v>25.75424759098899</v>
      </c>
      <c r="D84">
        <f t="shared" si="17"/>
        <v>33.2029999423075</v>
      </c>
      <c r="E84">
        <f t="shared" si="18"/>
        <v>46.79700005769249</v>
      </c>
      <c r="F84">
        <f t="shared" si="19"/>
        <v>58.957247533296496</v>
      </c>
      <c r="G84">
        <f t="shared" si="20"/>
        <v>72.55124764868148</v>
      </c>
      <c r="H84" s="4">
        <f t="shared" si="21"/>
        <v>0.40599988461501013</v>
      </c>
      <c r="I84" s="4">
        <f t="shared" si="22"/>
        <v>0.24575240901101125</v>
      </c>
      <c r="J84" s="4">
        <f t="shared" si="23"/>
        <v>0.20299994230749974</v>
      </c>
      <c r="K84" s="4">
        <f t="shared" si="24"/>
        <v>0.20299994230750684</v>
      </c>
      <c r="L84" s="4">
        <f t="shared" si="25"/>
        <v>0.04275246670350441</v>
      </c>
      <c r="M84" s="4">
        <f t="shared" si="26"/>
        <v>0.4487523513185181</v>
      </c>
      <c r="N84" s="9">
        <f t="shared" si="27"/>
        <v>0.2582094993771751</v>
      </c>
      <c r="O84" s="12" t="str">
        <f t="shared" si="28"/>
        <v>  </v>
      </c>
      <c r="P84" s="16" t="str">
        <f t="shared" si="29"/>
        <v> </v>
      </c>
    </row>
    <row r="85" spans="1:16" ht="12.75">
      <c r="A85" s="1">
        <v>81</v>
      </c>
      <c r="B85">
        <f t="shared" si="15"/>
        <v>13.763925116827302</v>
      </c>
      <c r="C85">
        <f t="shared" si="16"/>
        <v>26.07617568587635</v>
      </c>
      <c r="D85">
        <f t="shared" si="17"/>
        <v>33.61803744158634</v>
      </c>
      <c r="E85">
        <f t="shared" si="18"/>
        <v>47.381962558413655</v>
      </c>
      <c r="F85">
        <f t="shared" si="19"/>
        <v>59.6942131274627</v>
      </c>
      <c r="G85">
        <f t="shared" si="20"/>
        <v>73.45813824429</v>
      </c>
      <c r="H85" s="4">
        <f t="shared" si="21"/>
        <v>0.23607488317269798</v>
      </c>
      <c r="I85" s="4">
        <f t="shared" si="22"/>
        <v>0.07617568587635049</v>
      </c>
      <c r="J85" s="4">
        <f t="shared" si="23"/>
        <v>0.38196255841366167</v>
      </c>
      <c r="K85" s="4">
        <f t="shared" si="24"/>
        <v>0.38196255841365456</v>
      </c>
      <c r="L85" s="4">
        <f t="shared" si="25"/>
        <v>0.30578687253729697</v>
      </c>
      <c r="M85" s="4">
        <f t="shared" si="26"/>
        <v>0.45813824428999794</v>
      </c>
      <c r="N85" s="9">
        <f t="shared" si="27"/>
        <v>0.3066834671172766</v>
      </c>
      <c r="O85" s="12" t="str">
        <f t="shared" si="28"/>
        <v>  </v>
      </c>
      <c r="P85" s="16" t="str">
        <f t="shared" si="29"/>
        <v> </v>
      </c>
    </row>
    <row r="86" spans="1:16" ht="12.75">
      <c r="A86" s="1">
        <v>82</v>
      </c>
      <c r="B86">
        <f t="shared" si="15"/>
        <v>13.933850118269614</v>
      </c>
      <c r="C86">
        <f t="shared" si="16"/>
        <v>26.398103780763712</v>
      </c>
      <c r="D86">
        <f t="shared" si="17"/>
        <v>34.033074940865184</v>
      </c>
      <c r="E86">
        <f t="shared" si="18"/>
        <v>47.96692505913481</v>
      </c>
      <c r="F86">
        <f t="shared" si="19"/>
        <v>60.43117872162891</v>
      </c>
      <c r="G86">
        <f t="shared" si="20"/>
        <v>74.36502883989851</v>
      </c>
      <c r="H86" s="4">
        <f t="shared" si="21"/>
        <v>0.06614988173038583</v>
      </c>
      <c r="I86" s="4">
        <f t="shared" si="22"/>
        <v>0.3981037807637122</v>
      </c>
      <c r="J86" s="4">
        <f t="shared" si="23"/>
        <v>0.03307494086518403</v>
      </c>
      <c r="K86" s="4">
        <f t="shared" si="24"/>
        <v>0.03307494086519114</v>
      </c>
      <c r="L86" s="4">
        <f t="shared" si="25"/>
        <v>0.43117872162891047</v>
      </c>
      <c r="M86" s="4">
        <f t="shared" si="26"/>
        <v>0.365028839898514</v>
      </c>
      <c r="N86" s="9">
        <f t="shared" si="27"/>
        <v>0.22110185095864962</v>
      </c>
      <c r="O86" s="12" t="str">
        <f t="shared" si="28"/>
        <v>  </v>
      </c>
      <c r="P86" s="16" t="str">
        <f t="shared" si="29"/>
        <v> </v>
      </c>
    </row>
    <row r="87" spans="1:16" ht="12.75">
      <c r="A87" s="1">
        <v>83</v>
      </c>
      <c r="B87">
        <f t="shared" si="15"/>
        <v>14.103775119711926</v>
      </c>
      <c r="C87">
        <f t="shared" si="16"/>
        <v>26.720031875651074</v>
      </c>
      <c r="D87">
        <f t="shared" si="17"/>
        <v>34.44811244014403</v>
      </c>
      <c r="E87">
        <f t="shared" si="18"/>
        <v>48.55188755985596</v>
      </c>
      <c r="F87">
        <f t="shared" si="19"/>
        <v>61.16814431579512</v>
      </c>
      <c r="G87">
        <f t="shared" si="20"/>
        <v>75.27191943550703</v>
      </c>
      <c r="H87" s="4">
        <f t="shared" si="21"/>
        <v>0.10377511971192632</v>
      </c>
      <c r="I87" s="4">
        <f t="shared" si="22"/>
        <v>0.27996812434892604</v>
      </c>
      <c r="J87" s="4">
        <f t="shared" si="23"/>
        <v>0.44811244014402973</v>
      </c>
      <c r="K87" s="4">
        <f t="shared" si="24"/>
        <v>0.44811244014403684</v>
      </c>
      <c r="L87" s="4">
        <f t="shared" si="25"/>
        <v>0.1681443157951179</v>
      </c>
      <c r="M87" s="4">
        <f t="shared" si="26"/>
        <v>0.27191943550703</v>
      </c>
      <c r="N87" s="9">
        <f t="shared" si="27"/>
        <v>0.2866719792751778</v>
      </c>
      <c r="O87" s="12" t="str">
        <f t="shared" si="28"/>
        <v>  </v>
      </c>
      <c r="P87" s="16" t="str">
        <f t="shared" si="29"/>
        <v> </v>
      </c>
    </row>
    <row r="88" spans="1:16" ht="12.75">
      <c r="A88" s="1">
        <v>84</v>
      </c>
      <c r="B88">
        <f t="shared" si="15"/>
        <v>14.273700121154238</v>
      </c>
      <c r="C88">
        <f t="shared" si="16"/>
        <v>27.041959970538436</v>
      </c>
      <c r="D88">
        <f t="shared" si="17"/>
        <v>34.86314993942287</v>
      </c>
      <c r="E88">
        <f t="shared" si="18"/>
        <v>49.13685006057712</v>
      </c>
      <c r="F88">
        <f t="shared" si="19"/>
        <v>61.905109909961325</v>
      </c>
      <c r="G88">
        <f t="shared" si="20"/>
        <v>76.17881003111555</v>
      </c>
      <c r="H88" s="4">
        <f t="shared" si="21"/>
        <v>0.2737001211542385</v>
      </c>
      <c r="I88" s="4">
        <f t="shared" si="22"/>
        <v>0.0419599705384357</v>
      </c>
      <c r="J88" s="4">
        <f t="shared" si="23"/>
        <v>0.13685006057713167</v>
      </c>
      <c r="K88" s="4">
        <f t="shared" si="24"/>
        <v>0.13685006057711746</v>
      </c>
      <c r="L88" s="4">
        <f t="shared" si="25"/>
        <v>0.09489009003867466</v>
      </c>
      <c r="M88" s="4">
        <f t="shared" si="26"/>
        <v>0.17881003111554605</v>
      </c>
      <c r="N88" s="9">
        <f t="shared" si="27"/>
        <v>0.14384338900019067</v>
      </c>
      <c r="O88" s="12" t="str">
        <f t="shared" si="28"/>
        <v>  </v>
      </c>
      <c r="P88" s="16" t="str">
        <f t="shared" si="29"/>
        <v> </v>
      </c>
    </row>
    <row r="89" spans="1:16" ht="12.75">
      <c r="A89" s="1">
        <v>85</v>
      </c>
      <c r="B89">
        <f t="shared" si="15"/>
        <v>14.443625122596552</v>
      </c>
      <c r="C89">
        <f t="shared" si="16"/>
        <v>27.3638880654258</v>
      </c>
      <c r="D89">
        <f t="shared" si="17"/>
        <v>35.278187438701714</v>
      </c>
      <c r="E89">
        <f t="shared" si="18"/>
        <v>49.72181256129828</v>
      </c>
      <c r="F89">
        <f t="shared" si="19"/>
        <v>62.642075504127526</v>
      </c>
      <c r="G89">
        <f t="shared" si="20"/>
        <v>77.08570062672408</v>
      </c>
      <c r="H89" s="4">
        <f t="shared" si="21"/>
        <v>0.4436251225965524</v>
      </c>
      <c r="I89" s="4">
        <f t="shared" si="22"/>
        <v>0.363888065425801</v>
      </c>
      <c r="J89" s="4">
        <f t="shared" si="23"/>
        <v>0.27818743870171403</v>
      </c>
      <c r="K89" s="4">
        <f t="shared" si="24"/>
        <v>0.27818743870172113</v>
      </c>
      <c r="L89" s="4">
        <f t="shared" si="25"/>
        <v>0.3579244958724743</v>
      </c>
      <c r="M89" s="4">
        <f t="shared" si="26"/>
        <v>0.0857006267240763</v>
      </c>
      <c r="N89" s="9">
        <f t="shared" si="27"/>
        <v>0.3012521980037232</v>
      </c>
      <c r="O89" s="12" t="str">
        <f t="shared" si="28"/>
        <v>  </v>
      </c>
      <c r="P89" s="16" t="str">
        <f t="shared" si="29"/>
        <v> </v>
      </c>
    </row>
    <row r="90" spans="1:16" ht="12.75">
      <c r="A90" s="1">
        <v>86</v>
      </c>
      <c r="B90">
        <f t="shared" si="15"/>
        <v>14.613550124038865</v>
      </c>
      <c r="C90">
        <f t="shared" si="16"/>
        <v>27.685816160313163</v>
      </c>
      <c r="D90">
        <f t="shared" si="17"/>
        <v>35.69322493798056</v>
      </c>
      <c r="E90">
        <f t="shared" si="18"/>
        <v>50.30677506201943</v>
      </c>
      <c r="F90">
        <f t="shared" si="19"/>
        <v>63.37904109829373</v>
      </c>
      <c r="G90">
        <f t="shared" si="20"/>
        <v>77.99259122233259</v>
      </c>
      <c r="H90" s="4">
        <f t="shared" si="21"/>
        <v>0.38644987596113545</v>
      </c>
      <c r="I90" s="4">
        <f t="shared" si="22"/>
        <v>0.3141838396868373</v>
      </c>
      <c r="J90" s="4">
        <f t="shared" si="23"/>
        <v>0.30677506201944027</v>
      </c>
      <c r="K90" s="4">
        <f t="shared" si="24"/>
        <v>0.30677506201943316</v>
      </c>
      <c r="L90" s="4">
        <f t="shared" si="25"/>
        <v>0.3790410982937331</v>
      </c>
      <c r="M90" s="4">
        <f t="shared" si="26"/>
        <v>0.007408777667407662</v>
      </c>
      <c r="N90" s="9">
        <f t="shared" si="27"/>
        <v>0.28343895260799784</v>
      </c>
      <c r="O90" s="12" t="str">
        <f t="shared" si="28"/>
        <v>  </v>
      </c>
      <c r="P90" s="16" t="str">
        <f t="shared" si="29"/>
        <v> </v>
      </c>
    </row>
    <row r="91" spans="1:16" ht="12.75">
      <c r="A91" s="1">
        <v>87</v>
      </c>
      <c r="B91">
        <f t="shared" si="15"/>
        <v>14.783475125481177</v>
      </c>
      <c r="C91">
        <f t="shared" si="16"/>
        <v>28.007744255200524</v>
      </c>
      <c r="D91">
        <f t="shared" si="17"/>
        <v>36.108262437259405</v>
      </c>
      <c r="E91">
        <f t="shared" si="18"/>
        <v>50.89173756274059</v>
      </c>
      <c r="F91">
        <f t="shared" si="19"/>
        <v>64.11600669245995</v>
      </c>
      <c r="G91">
        <f t="shared" si="20"/>
        <v>78.89948181794111</v>
      </c>
      <c r="H91" s="4">
        <f t="shared" si="21"/>
        <v>0.2165248745188233</v>
      </c>
      <c r="I91" s="4">
        <f t="shared" si="22"/>
        <v>0.007744255200524464</v>
      </c>
      <c r="J91" s="4">
        <f t="shared" si="23"/>
        <v>0.10826243725940543</v>
      </c>
      <c r="K91" s="4">
        <f t="shared" si="24"/>
        <v>0.10826243725941254</v>
      </c>
      <c r="L91" s="4">
        <f t="shared" si="25"/>
        <v>0.11600669245994766</v>
      </c>
      <c r="M91" s="4">
        <f t="shared" si="26"/>
        <v>0.10051818205889163</v>
      </c>
      <c r="N91" s="9">
        <f t="shared" si="27"/>
        <v>0.10955314645950083</v>
      </c>
      <c r="O91" s="12" t="str">
        <f t="shared" si="28"/>
        <v>  </v>
      </c>
      <c r="P91" s="16" t="str">
        <f t="shared" si="29"/>
        <v> </v>
      </c>
    </row>
    <row r="92" spans="1:16" ht="12.75">
      <c r="A92" s="1">
        <v>88</v>
      </c>
      <c r="B92">
        <f t="shared" si="15"/>
        <v>14.953400126923489</v>
      </c>
      <c r="C92">
        <f t="shared" si="16"/>
        <v>28.329672350087886</v>
      </c>
      <c r="D92">
        <f t="shared" si="17"/>
        <v>36.523299936538244</v>
      </c>
      <c r="E92">
        <f t="shared" si="18"/>
        <v>51.47670006346174</v>
      </c>
      <c r="F92">
        <f t="shared" si="19"/>
        <v>64.85297228662614</v>
      </c>
      <c r="G92">
        <f t="shared" si="20"/>
        <v>79.80637241354962</v>
      </c>
      <c r="H92" s="4">
        <f t="shared" si="21"/>
        <v>0.046599873076511145</v>
      </c>
      <c r="I92" s="4">
        <f t="shared" si="22"/>
        <v>0.3296723500878862</v>
      </c>
      <c r="J92" s="4">
        <f t="shared" si="23"/>
        <v>0.476700063461756</v>
      </c>
      <c r="K92" s="4">
        <f t="shared" si="24"/>
        <v>0.47670006346174176</v>
      </c>
      <c r="L92" s="4">
        <f t="shared" si="25"/>
        <v>0.14702771337385911</v>
      </c>
      <c r="M92" s="4">
        <f t="shared" si="26"/>
        <v>0.1936275864503756</v>
      </c>
      <c r="N92" s="9">
        <f t="shared" si="27"/>
        <v>0.27838794165202163</v>
      </c>
      <c r="O92" s="12" t="str">
        <f t="shared" si="28"/>
        <v>  </v>
      </c>
      <c r="P92" s="16" t="str">
        <f t="shared" si="29"/>
        <v> </v>
      </c>
    </row>
    <row r="93" spans="1:16" ht="12.75">
      <c r="A93" s="1">
        <v>89</v>
      </c>
      <c r="B93">
        <f t="shared" si="15"/>
        <v>15.123325128365801</v>
      </c>
      <c r="C93">
        <f t="shared" si="16"/>
        <v>28.651600444975248</v>
      </c>
      <c r="D93">
        <f t="shared" si="17"/>
        <v>36.93833743581709</v>
      </c>
      <c r="E93">
        <f t="shared" si="18"/>
        <v>52.0616625641829</v>
      </c>
      <c r="F93">
        <f t="shared" si="19"/>
        <v>65.58993788079235</v>
      </c>
      <c r="G93">
        <f t="shared" si="20"/>
        <v>80.71326300915814</v>
      </c>
      <c r="H93" s="4">
        <f t="shared" si="21"/>
        <v>0.123325128365801</v>
      </c>
      <c r="I93" s="4">
        <f t="shared" si="22"/>
        <v>0.34839955502475206</v>
      </c>
      <c r="J93" s="4">
        <f t="shared" si="23"/>
        <v>0.06166256418291027</v>
      </c>
      <c r="K93" s="4">
        <f t="shared" si="24"/>
        <v>0.06166256418290317</v>
      </c>
      <c r="L93" s="4">
        <f t="shared" si="25"/>
        <v>0.4100621192076517</v>
      </c>
      <c r="M93" s="4">
        <f t="shared" si="26"/>
        <v>0.28673699084185955</v>
      </c>
      <c r="N93" s="9">
        <f t="shared" si="27"/>
        <v>0.21530815363431297</v>
      </c>
      <c r="O93" s="12" t="str">
        <f t="shared" si="28"/>
        <v>  </v>
      </c>
      <c r="P93" s="16" t="str">
        <f t="shared" si="29"/>
        <v> </v>
      </c>
    </row>
    <row r="94" spans="1:16" ht="12.75">
      <c r="A94" s="1">
        <v>90</v>
      </c>
      <c r="B94">
        <f t="shared" si="15"/>
        <v>15.293250129808113</v>
      </c>
      <c r="C94">
        <f t="shared" si="16"/>
        <v>28.97352853986261</v>
      </c>
      <c r="D94">
        <f t="shared" si="17"/>
        <v>37.353374935095935</v>
      </c>
      <c r="E94">
        <f t="shared" si="18"/>
        <v>52.64662506490406</v>
      </c>
      <c r="F94">
        <f t="shared" si="19"/>
        <v>66.32690347495856</v>
      </c>
      <c r="G94">
        <f t="shared" si="20"/>
        <v>81.62015360476666</v>
      </c>
      <c r="H94" s="4">
        <f t="shared" si="21"/>
        <v>0.29325012980811316</v>
      </c>
      <c r="I94" s="4">
        <f t="shared" si="22"/>
        <v>0.026471460137390324</v>
      </c>
      <c r="J94" s="4">
        <f t="shared" si="23"/>
        <v>0.3533749350959354</v>
      </c>
      <c r="K94" s="4">
        <f t="shared" si="24"/>
        <v>0.35337493509594253</v>
      </c>
      <c r="L94" s="4">
        <f t="shared" si="25"/>
        <v>0.32690347495855576</v>
      </c>
      <c r="M94" s="4">
        <f t="shared" si="26"/>
        <v>0.3798463952333435</v>
      </c>
      <c r="N94" s="9">
        <f t="shared" si="27"/>
        <v>0.2888702217215468</v>
      </c>
      <c r="O94" s="12" t="str">
        <f t="shared" si="28"/>
        <v>  </v>
      </c>
      <c r="P94" s="16" t="str">
        <f t="shared" si="29"/>
        <v> </v>
      </c>
    </row>
    <row r="95" spans="1:16" ht="12.75">
      <c r="A95" s="1">
        <v>91</v>
      </c>
      <c r="B95">
        <f t="shared" si="15"/>
        <v>15.463175131250425</v>
      </c>
      <c r="C95">
        <f t="shared" si="16"/>
        <v>29.295456634749975</v>
      </c>
      <c r="D95">
        <f t="shared" si="17"/>
        <v>37.768412434374774</v>
      </c>
      <c r="E95">
        <f t="shared" si="18"/>
        <v>53.23158756562521</v>
      </c>
      <c r="F95">
        <f t="shared" si="19"/>
        <v>67.06386906912476</v>
      </c>
      <c r="G95">
        <f t="shared" si="20"/>
        <v>82.52704420037519</v>
      </c>
      <c r="H95" s="4">
        <f t="shared" si="21"/>
        <v>0.4631751312504253</v>
      </c>
      <c r="I95" s="4">
        <f t="shared" si="22"/>
        <v>0.29545663474997497</v>
      </c>
      <c r="J95" s="4">
        <f t="shared" si="23"/>
        <v>0.23158756562522598</v>
      </c>
      <c r="K95" s="4">
        <f t="shared" si="24"/>
        <v>0.23158756562521177</v>
      </c>
      <c r="L95" s="4">
        <f t="shared" si="25"/>
        <v>0.0638690691247632</v>
      </c>
      <c r="M95" s="4">
        <f t="shared" si="26"/>
        <v>0.47295579962481327</v>
      </c>
      <c r="N95" s="9">
        <f t="shared" si="27"/>
        <v>0.29310529433340243</v>
      </c>
      <c r="O95" s="12" t="str">
        <f t="shared" si="28"/>
        <v>  </v>
      </c>
      <c r="P95" s="16" t="str">
        <f t="shared" si="29"/>
        <v> </v>
      </c>
    </row>
    <row r="96" spans="1:16" ht="12.75">
      <c r="A96" s="1">
        <v>92</v>
      </c>
      <c r="B96">
        <f t="shared" si="15"/>
        <v>15.63310013269274</v>
      </c>
      <c r="C96">
        <f t="shared" si="16"/>
        <v>29.617384729637337</v>
      </c>
      <c r="D96">
        <f t="shared" si="17"/>
        <v>38.18344993365362</v>
      </c>
      <c r="E96">
        <f t="shared" si="18"/>
        <v>53.816550066346366</v>
      </c>
      <c r="F96">
        <f t="shared" si="19"/>
        <v>67.80083466329097</v>
      </c>
      <c r="G96">
        <f t="shared" si="20"/>
        <v>83.4339347959837</v>
      </c>
      <c r="H96" s="4">
        <f t="shared" si="21"/>
        <v>0.36689986730726076</v>
      </c>
      <c r="I96" s="4">
        <f t="shared" si="22"/>
        <v>0.3826152703626633</v>
      </c>
      <c r="J96" s="4">
        <f t="shared" si="23"/>
        <v>0.18344993365361972</v>
      </c>
      <c r="K96" s="4">
        <f t="shared" si="24"/>
        <v>0.18344993365363393</v>
      </c>
      <c r="L96" s="4">
        <f t="shared" si="25"/>
        <v>0.19916533670902936</v>
      </c>
      <c r="M96" s="4">
        <f t="shared" si="26"/>
        <v>0.43393479598370277</v>
      </c>
      <c r="N96" s="9">
        <f t="shared" si="27"/>
        <v>0.2915858562783183</v>
      </c>
      <c r="O96" s="12" t="str">
        <f t="shared" si="28"/>
        <v>  </v>
      </c>
      <c r="P96" s="16" t="str">
        <f t="shared" si="29"/>
        <v> </v>
      </c>
    </row>
    <row r="97" spans="1:16" ht="12.75">
      <c r="A97" s="1">
        <v>93</v>
      </c>
      <c r="B97">
        <f t="shared" si="15"/>
        <v>15.803025134135051</v>
      </c>
      <c r="C97">
        <f t="shared" si="16"/>
        <v>29.9393128245247</v>
      </c>
      <c r="D97">
        <f t="shared" si="17"/>
        <v>38.598487432932465</v>
      </c>
      <c r="E97">
        <f t="shared" si="18"/>
        <v>54.40151256706753</v>
      </c>
      <c r="F97">
        <f t="shared" si="19"/>
        <v>68.53780025745718</v>
      </c>
      <c r="G97">
        <f t="shared" si="20"/>
        <v>84.34082539159222</v>
      </c>
      <c r="H97" s="4">
        <f t="shared" si="21"/>
        <v>0.1969748658649486</v>
      </c>
      <c r="I97" s="4">
        <f t="shared" si="22"/>
        <v>0.06068717547530156</v>
      </c>
      <c r="J97" s="4">
        <f t="shared" si="23"/>
        <v>0.4015125670675346</v>
      </c>
      <c r="K97" s="4">
        <f t="shared" si="24"/>
        <v>0.40151256706752747</v>
      </c>
      <c r="L97" s="4">
        <f t="shared" si="25"/>
        <v>0.4621997425428219</v>
      </c>
      <c r="M97" s="4">
        <f t="shared" si="26"/>
        <v>0.3408253915922188</v>
      </c>
      <c r="N97" s="9">
        <f t="shared" si="27"/>
        <v>0.31061871826839216</v>
      </c>
      <c r="O97" s="12" t="str">
        <f t="shared" si="28"/>
        <v>  </v>
      </c>
      <c r="P97" s="16" t="str">
        <f t="shared" si="29"/>
        <v> </v>
      </c>
    </row>
    <row r="98" spans="1:16" ht="12.75">
      <c r="A98" s="1">
        <v>94</v>
      </c>
      <c r="B98">
        <f t="shared" si="15"/>
        <v>15.972950135577364</v>
      </c>
      <c r="C98">
        <f t="shared" si="16"/>
        <v>30.26124091941206</v>
      </c>
      <c r="D98">
        <f t="shared" si="17"/>
        <v>39.01352493221131</v>
      </c>
      <c r="E98">
        <f t="shared" si="18"/>
        <v>54.98647506778868</v>
      </c>
      <c r="F98">
        <f t="shared" si="19"/>
        <v>69.27476585162339</v>
      </c>
      <c r="G98">
        <f t="shared" si="20"/>
        <v>85.24771598720073</v>
      </c>
      <c r="H98" s="4">
        <f t="shared" si="21"/>
        <v>0.02704986442263646</v>
      </c>
      <c r="I98" s="4">
        <f t="shared" si="22"/>
        <v>0.2612409194120602</v>
      </c>
      <c r="J98" s="4">
        <f t="shared" si="23"/>
        <v>0.013524932211311125</v>
      </c>
      <c r="K98" s="4">
        <f t="shared" si="24"/>
        <v>0.01352493221131823</v>
      </c>
      <c r="L98" s="4">
        <f t="shared" si="25"/>
        <v>0.2747658516233855</v>
      </c>
      <c r="M98" s="4">
        <f t="shared" si="26"/>
        <v>0.24771598720073484</v>
      </c>
      <c r="N98" s="9">
        <f t="shared" si="27"/>
        <v>0.13963708118024107</v>
      </c>
      <c r="O98" s="12" t="str">
        <f t="shared" si="28"/>
        <v>  </v>
      </c>
      <c r="P98" s="16" t="str">
        <f t="shared" si="29"/>
        <v> </v>
      </c>
    </row>
    <row r="99" spans="1:16" ht="12.75">
      <c r="A99" s="1">
        <v>95</v>
      </c>
      <c r="B99">
        <f t="shared" si="15"/>
        <v>16.142875137019676</v>
      </c>
      <c r="C99">
        <f t="shared" si="16"/>
        <v>30.583169014299422</v>
      </c>
      <c r="D99">
        <f t="shared" si="17"/>
        <v>39.42856243149015</v>
      </c>
      <c r="E99">
        <f t="shared" si="18"/>
        <v>55.571437568509836</v>
      </c>
      <c r="F99">
        <f t="shared" si="19"/>
        <v>70.0117314457896</v>
      </c>
      <c r="G99">
        <f t="shared" si="20"/>
        <v>86.15460658280925</v>
      </c>
      <c r="H99" s="4">
        <f t="shared" si="21"/>
        <v>0.1428751370196757</v>
      </c>
      <c r="I99" s="4">
        <f t="shared" si="22"/>
        <v>0.4168309857005781</v>
      </c>
      <c r="J99" s="4">
        <f t="shared" si="23"/>
        <v>0.4285624314901497</v>
      </c>
      <c r="K99" s="4">
        <f t="shared" si="24"/>
        <v>0.42856243149016393</v>
      </c>
      <c r="L99" s="4">
        <f t="shared" si="25"/>
        <v>0.011731445789592954</v>
      </c>
      <c r="M99" s="4">
        <f t="shared" si="26"/>
        <v>0.15460658280925088</v>
      </c>
      <c r="N99" s="9">
        <f t="shared" si="27"/>
        <v>0.2638615023832352</v>
      </c>
      <c r="O99" s="12" t="str">
        <f t="shared" si="28"/>
        <v>  </v>
      </c>
      <c r="P99" s="16" t="str">
        <f t="shared" si="29"/>
        <v> </v>
      </c>
    </row>
    <row r="100" spans="1:16" ht="12.75">
      <c r="A100" s="1">
        <v>96</v>
      </c>
      <c r="B100">
        <f t="shared" si="15"/>
        <v>16.312800138461988</v>
      </c>
      <c r="C100">
        <f t="shared" si="16"/>
        <v>30.905097109186784</v>
      </c>
      <c r="D100">
        <f t="shared" si="17"/>
        <v>39.843599930768995</v>
      </c>
      <c r="E100">
        <f t="shared" si="18"/>
        <v>56.156400069231</v>
      </c>
      <c r="F100">
        <f t="shared" si="19"/>
        <v>70.7486970399558</v>
      </c>
      <c r="G100">
        <f t="shared" si="20"/>
        <v>87.06149717841777</v>
      </c>
      <c r="H100" s="4">
        <f t="shared" si="21"/>
        <v>0.31280013846198784</v>
      </c>
      <c r="I100" s="4">
        <f t="shared" si="22"/>
        <v>0.09490289081321635</v>
      </c>
      <c r="J100" s="4">
        <f t="shared" si="23"/>
        <v>0.15640006923100458</v>
      </c>
      <c r="K100" s="4">
        <f t="shared" si="24"/>
        <v>0.15640006923099747</v>
      </c>
      <c r="L100" s="4">
        <f t="shared" si="25"/>
        <v>0.2513029600441996</v>
      </c>
      <c r="M100" s="4">
        <f t="shared" si="26"/>
        <v>0.06149717841776692</v>
      </c>
      <c r="N100" s="9">
        <f t="shared" si="27"/>
        <v>0.17221721769986212</v>
      </c>
      <c r="O100" s="12" t="str">
        <f t="shared" si="28"/>
        <v>  </v>
      </c>
      <c r="P100" s="16" t="str">
        <f t="shared" si="29"/>
        <v> </v>
      </c>
    </row>
    <row r="101" spans="1:16" ht="12.75">
      <c r="A101" s="1">
        <v>97</v>
      </c>
      <c r="B101">
        <f t="shared" si="15"/>
        <v>16.4827251399043</v>
      </c>
      <c r="C101">
        <f t="shared" si="16"/>
        <v>31.22702520407415</v>
      </c>
      <c r="D101">
        <f t="shared" si="17"/>
        <v>40.25863743004784</v>
      </c>
      <c r="E101">
        <f t="shared" si="18"/>
        <v>56.74136256995215</v>
      </c>
      <c r="F101">
        <f t="shared" si="19"/>
        <v>71.48566263412201</v>
      </c>
      <c r="G101">
        <f t="shared" si="20"/>
        <v>87.9683877740263</v>
      </c>
      <c r="H101" s="4">
        <f t="shared" si="21"/>
        <v>0.4827251399043</v>
      </c>
      <c r="I101" s="4">
        <f t="shared" si="22"/>
        <v>0.22702520407414895</v>
      </c>
      <c r="J101" s="4">
        <f t="shared" si="23"/>
        <v>0.2586374300478411</v>
      </c>
      <c r="K101" s="4">
        <f t="shared" si="24"/>
        <v>0.2586374300478482</v>
      </c>
      <c r="L101" s="4">
        <f t="shared" si="25"/>
        <v>0.48566263412200783</v>
      </c>
      <c r="M101" s="4">
        <f t="shared" si="26"/>
        <v>0.031612225973702834</v>
      </c>
      <c r="N101" s="9">
        <f t="shared" si="27"/>
        <v>0.2907166773616415</v>
      </c>
      <c r="O101" s="12" t="str">
        <f t="shared" si="28"/>
        <v>  </v>
      </c>
      <c r="P101" s="16" t="str">
        <f t="shared" si="29"/>
        <v> </v>
      </c>
    </row>
    <row r="102" spans="1:16" ht="12.75">
      <c r="A102" s="1">
        <v>98</v>
      </c>
      <c r="B102">
        <f t="shared" si="15"/>
        <v>16.652650141346612</v>
      </c>
      <c r="C102">
        <f t="shared" si="16"/>
        <v>31.54895329896151</v>
      </c>
      <c r="D102">
        <f t="shared" si="17"/>
        <v>40.67367492932668</v>
      </c>
      <c r="E102">
        <f t="shared" si="18"/>
        <v>57.326325070673306</v>
      </c>
      <c r="F102">
        <f t="shared" si="19"/>
        <v>72.22262822828822</v>
      </c>
      <c r="G102">
        <f t="shared" si="20"/>
        <v>88.87527836963481</v>
      </c>
      <c r="H102" s="4">
        <f t="shared" si="21"/>
        <v>0.34734985865338786</v>
      </c>
      <c r="I102" s="4">
        <f t="shared" si="22"/>
        <v>0.4510467010384893</v>
      </c>
      <c r="J102" s="4">
        <f t="shared" si="23"/>
        <v>0.3263250706733203</v>
      </c>
      <c r="K102" s="4">
        <f t="shared" si="24"/>
        <v>0.3263250706733061</v>
      </c>
      <c r="L102" s="4">
        <f t="shared" si="25"/>
        <v>0.22262822828821527</v>
      </c>
      <c r="M102" s="4">
        <f t="shared" si="26"/>
        <v>0.1247216303651868</v>
      </c>
      <c r="N102" s="9">
        <f t="shared" si="27"/>
        <v>0.29973275994865095</v>
      </c>
      <c r="O102" s="12" t="str">
        <f t="shared" si="28"/>
        <v>  </v>
      </c>
      <c r="P102" s="16" t="str">
        <f t="shared" si="29"/>
        <v> </v>
      </c>
    </row>
    <row r="103" spans="1:16" ht="12.75">
      <c r="A103" s="1">
        <v>99</v>
      </c>
      <c r="B103">
        <f t="shared" si="15"/>
        <v>16.822575142788924</v>
      </c>
      <c r="C103">
        <f t="shared" si="16"/>
        <v>31.870881393848872</v>
      </c>
      <c r="D103">
        <f t="shared" si="17"/>
        <v>41.088712428605525</v>
      </c>
      <c r="E103">
        <f t="shared" si="18"/>
        <v>57.91128757139446</v>
      </c>
      <c r="F103">
        <f t="shared" si="19"/>
        <v>72.95959382245441</v>
      </c>
      <c r="G103">
        <f t="shared" si="20"/>
        <v>89.78216896524333</v>
      </c>
      <c r="H103" s="4">
        <f t="shared" si="21"/>
        <v>0.1774248572110757</v>
      </c>
      <c r="I103" s="4">
        <f t="shared" si="22"/>
        <v>0.12911860615112758</v>
      </c>
      <c r="J103" s="4">
        <f t="shared" si="23"/>
        <v>0.08871242860552542</v>
      </c>
      <c r="K103" s="4">
        <f t="shared" si="24"/>
        <v>0.08871242860553963</v>
      </c>
      <c r="L103" s="4">
        <f t="shared" si="25"/>
        <v>0.040406177545591504</v>
      </c>
      <c r="M103" s="4">
        <f t="shared" si="26"/>
        <v>0.21783103475667076</v>
      </c>
      <c r="N103" s="9">
        <f t="shared" si="27"/>
        <v>0.12370092214592177</v>
      </c>
      <c r="O103" s="12" t="str">
        <f t="shared" si="28"/>
        <v>  </v>
      </c>
      <c r="P103" s="16" t="str">
        <f t="shared" si="29"/>
        <v> </v>
      </c>
    </row>
    <row r="104" spans="1:16" ht="12.75">
      <c r="A104" s="1">
        <v>100</v>
      </c>
      <c r="B104">
        <f t="shared" si="15"/>
        <v>16.992500144231236</v>
      </c>
      <c r="C104">
        <f t="shared" si="16"/>
        <v>32.19280948873624</v>
      </c>
      <c r="D104">
        <f t="shared" si="17"/>
        <v>41.50374992788437</v>
      </c>
      <c r="E104">
        <f t="shared" si="18"/>
        <v>58.49625007211562</v>
      </c>
      <c r="F104">
        <f t="shared" si="19"/>
        <v>73.69655941662062</v>
      </c>
      <c r="G104">
        <f t="shared" si="20"/>
        <v>90.68905956085185</v>
      </c>
      <c r="H104" s="4">
        <f t="shared" si="21"/>
        <v>0.0074998557687635525</v>
      </c>
      <c r="I104" s="4">
        <f t="shared" si="22"/>
        <v>0.1928094887362377</v>
      </c>
      <c r="J104" s="4">
        <f t="shared" si="23"/>
        <v>0.4962500721156289</v>
      </c>
      <c r="K104" s="4">
        <f t="shared" si="24"/>
        <v>0.4962500721156218</v>
      </c>
      <c r="L104" s="4">
        <f t="shared" si="25"/>
        <v>0.30344058337938407</v>
      </c>
      <c r="M104" s="4">
        <f t="shared" si="26"/>
        <v>0.3109404391481547</v>
      </c>
      <c r="N104" s="9">
        <f t="shared" si="27"/>
        <v>0.3011984185439651</v>
      </c>
      <c r="O104" s="12" t="str">
        <f t="shared" si="28"/>
        <v>  </v>
      </c>
      <c r="P104" s="16" t="str">
        <f t="shared" si="29"/>
        <v> </v>
      </c>
    </row>
    <row r="105" spans="1:16" ht="12.75">
      <c r="A105" s="1">
        <v>101</v>
      </c>
      <c r="B105">
        <f t="shared" si="15"/>
        <v>17.16242514567355</v>
      </c>
      <c r="C105">
        <f t="shared" si="16"/>
        <v>32.5147375836236</v>
      </c>
      <c r="D105">
        <f t="shared" si="17"/>
        <v>41.91878742716322</v>
      </c>
      <c r="E105">
        <f t="shared" si="18"/>
        <v>59.081212572836776</v>
      </c>
      <c r="F105">
        <f t="shared" si="19"/>
        <v>74.43352501078682</v>
      </c>
      <c r="G105">
        <f t="shared" si="20"/>
        <v>91.59595015646036</v>
      </c>
      <c r="H105" s="4">
        <f t="shared" si="21"/>
        <v>0.1624251456735486</v>
      </c>
      <c r="I105" s="4">
        <f t="shared" si="22"/>
        <v>0.48526241637640055</v>
      </c>
      <c r="J105" s="4">
        <f t="shared" si="23"/>
        <v>0.08121257283678318</v>
      </c>
      <c r="K105" s="4">
        <f t="shared" si="24"/>
        <v>0.08121257283677608</v>
      </c>
      <c r="L105" s="4">
        <f t="shared" si="25"/>
        <v>0.4335250107868234</v>
      </c>
      <c r="M105" s="4">
        <f t="shared" si="26"/>
        <v>0.4040498435396387</v>
      </c>
      <c r="N105" s="9">
        <f t="shared" si="27"/>
        <v>0.2746145936749951</v>
      </c>
      <c r="O105" s="12" t="str">
        <f t="shared" si="28"/>
        <v>  </v>
      </c>
      <c r="P105" s="16" t="str">
        <f t="shared" si="29"/>
        <v> </v>
      </c>
    </row>
    <row r="106" spans="1:16" ht="12.75">
      <c r="A106" s="1">
        <v>102</v>
      </c>
      <c r="B106">
        <f t="shared" si="15"/>
        <v>17.33235014711586</v>
      </c>
      <c r="C106">
        <f t="shared" si="16"/>
        <v>32.83666567851096</v>
      </c>
      <c r="D106">
        <f t="shared" si="17"/>
        <v>42.333824926442055</v>
      </c>
      <c r="E106">
        <f t="shared" si="18"/>
        <v>59.66617507355793</v>
      </c>
      <c r="F106">
        <f t="shared" si="19"/>
        <v>75.17049060495303</v>
      </c>
      <c r="G106">
        <f t="shared" si="20"/>
        <v>92.50284075206889</v>
      </c>
      <c r="H106" s="4">
        <f t="shared" si="21"/>
        <v>0.33235014711586075</v>
      </c>
      <c r="I106" s="4">
        <f t="shared" si="22"/>
        <v>0.16333432148903881</v>
      </c>
      <c r="J106" s="4">
        <f t="shared" si="23"/>
        <v>0.3338249264420554</v>
      </c>
      <c r="K106" s="4">
        <f t="shared" si="24"/>
        <v>0.3338249264420696</v>
      </c>
      <c r="L106" s="4">
        <f t="shared" si="25"/>
        <v>0.1704906049530308</v>
      </c>
      <c r="M106" s="4">
        <f t="shared" si="26"/>
        <v>0.49715924793110844</v>
      </c>
      <c r="N106" s="9">
        <f t="shared" si="27"/>
        <v>0.305164029062194</v>
      </c>
      <c r="O106" s="12" t="str">
        <f t="shared" si="28"/>
        <v>  </v>
      </c>
      <c r="P106" s="16" t="str">
        <f t="shared" si="29"/>
        <v> </v>
      </c>
    </row>
    <row r="107" spans="1:16" ht="12.75">
      <c r="A107" s="1">
        <v>103</v>
      </c>
      <c r="B107">
        <f t="shared" si="15"/>
        <v>17.502275148558173</v>
      </c>
      <c r="C107">
        <f t="shared" si="16"/>
        <v>33.15859377339832</v>
      </c>
      <c r="D107">
        <f t="shared" si="17"/>
        <v>42.7488624257209</v>
      </c>
      <c r="E107">
        <f t="shared" si="18"/>
        <v>60.251137574279085</v>
      </c>
      <c r="F107">
        <f t="shared" si="19"/>
        <v>75.90745619911924</v>
      </c>
      <c r="G107">
        <f t="shared" si="20"/>
        <v>93.40973134767741</v>
      </c>
      <c r="H107" s="4">
        <f t="shared" si="21"/>
        <v>0.4977248514418271</v>
      </c>
      <c r="I107" s="4">
        <f t="shared" si="22"/>
        <v>0.15859377339832292</v>
      </c>
      <c r="J107" s="4">
        <f t="shared" si="23"/>
        <v>0.2511375742790989</v>
      </c>
      <c r="K107" s="4">
        <f t="shared" si="24"/>
        <v>0.2511375742790847</v>
      </c>
      <c r="L107" s="4">
        <f t="shared" si="25"/>
        <v>0.09254380088076175</v>
      </c>
      <c r="M107" s="4">
        <f t="shared" si="26"/>
        <v>0.4097313476774076</v>
      </c>
      <c r="N107" s="9">
        <f t="shared" si="27"/>
        <v>0.2768114869927505</v>
      </c>
      <c r="O107" s="12" t="str">
        <f t="shared" si="28"/>
        <v>  </v>
      </c>
      <c r="P107" s="16" t="str">
        <f t="shared" si="29"/>
        <v> </v>
      </c>
    </row>
    <row r="108" spans="1:16" ht="12.75">
      <c r="A108" s="1">
        <v>104</v>
      </c>
      <c r="B108">
        <f t="shared" si="15"/>
        <v>17.672200150000485</v>
      </c>
      <c r="C108">
        <f t="shared" si="16"/>
        <v>33.480521868285685</v>
      </c>
      <c r="D108">
        <f t="shared" si="17"/>
        <v>43.16389992499975</v>
      </c>
      <c r="E108">
        <f t="shared" si="18"/>
        <v>60.836100075000246</v>
      </c>
      <c r="F108">
        <f t="shared" si="19"/>
        <v>76.64442179328545</v>
      </c>
      <c r="G108">
        <f t="shared" si="20"/>
        <v>94.31662194328592</v>
      </c>
      <c r="H108" s="4">
        <f t="shared" si="21"/>
        <v>0.32779984999951495</v>
      </c>
      <c r="I108" s="4">
        <f t="shared" si="22"/>
        <v>0.48052186828568466</v>
      </c>
      <c r="J108" s="4">
        <f t="shared" si="23"/>
        <v>0.16389992499974682</v>
      </c>
      <c r="K108" s="4">
        <f t="shared" si="24"/>
        <v>0.16389992499975392</v>
      </c>
      <c r="L108" s="4">
        <f t="shared" si="25"/>
        <v>0.3555782067145543</v>
      </c>
      <c r="M108" s="4">
        <f t="shared" si="26"/>
        <v>0.31662194328592363</v>
      </c>
      <c r="N108" s="9">
        <f t="shared" si="27"/>
        <v>0.3013869530475297</v>
      </c>
      <c r="O108" s="12" t="str">
        <f t="shared" si="28"/>
        <v>  </v>
      </c>
      <c r="P108" s="16" t="str">
        <f t="shared" si="29"/>
        <v> </v>
      </c>
    </row>
    <row r="109" spans="1:16" ht="12.75">
      <c r="A109" s="1">
        <v>105</v>
      </c>
      <c r="B109">
        <f t="shared" si="15"/>
        <v>17.8421251514428</v>
      </c>
      <c r="C109">
        <f t="shared" si="16"/>
        <v>33.802449963173046</v>
      </c>
      <c r="D109">
        <f t="shared" si="17"/>
        <v>43.578937424278585</v>
      </c>
      <c r="E109">
        <f t="shared" si="18"/>
        <v>61.4210625757214</v>
      </c>
      <c r="F109">
        <f t="shared" si="19"/>
        <v>77.38138738745165</v>
      </c>
      <c r="G109">
        <f t="shared" si="20"/>
        <v>95.22351253889444</v>
      </c>
      <c r="H109" s="4">
        <f t="shared" si="21"/>
        <v>0.15787484855719924</v>
      </c>
      <c r="I109" s="4">
        <f t="shared" si="22"/>
        <v>0.1975500368269536</v>
      </c>
      <c r="J109" s="4">
        <f t="shared" si="23"/>
        <v>0.4210625757214146</v>
      </c>
      <c r="K109" s="4">
        <f t="shared" si="24"/>
        <v>0.4210625757214004</v>
      </c>
      <c r="L109" s="4">
        <f t="shared" si="25"/>
        <v>0.3813873874516531</v>
      </c>
      <c r="M109" s="4">
        <f t="shared" si="26"/>
        <v>0.22351253889443967</v>
      </c>
      <c r="N109" s="9">
        <f t="shared" si="27"/>
        <v>0.3004083271955101</v>
      </c>
      <c r="O109" s="12" t="str">
        <f t="shared" si="28"/>
        <v>  </v>
      </c>
      <c r="P109" s="16" t="str">
        <f t="shared" si="29"/>
        <v> </v>
      </c>
    </row>
    <row r="110" spans="1:16" ht="12.75">
      <c r="A110" s="1">
        <v>106</v>
      </c>
      <c r="B110">
        <f t="shared" si="15"/>
        <v>18.012050152885113</v>
      </c>
      <c r="C110">
        <f t="shared" si="16"/>
        <v>34.12437805806041</v>
      </c>
      <c r="D110">
        <f t="shared" si="17"/>
        <v>43.99397492355743</v>
      </c>
      <c r="E110">
        <f t="shared" si="18"/>
        <v>62.006025076442555</v>
      </c>
      <c r="F110">
        <f t="shared" si="19"/>
        <v>78.11835298161786</v>
      </c>
      <c r="G110">
        <f t="shared" si="20"/>
        <v>96.13040313450296</v>
      </c>
      <c r="H110" s="4">
        <f t="shared" si="21"/>
        <v>0.012050152885112908</v>
      </c>
      <c r="I110" s="4">
        <f t="shared" si="22"/>
        <v>0.12437805806040814</v>
      </c>
      <c r="J110" s="4">
        <f t="shared" si="23"/>
        <v>0.0060250764425688885</v>
      </c>
      <c r="K110" s="4">
        <f t="shared" si="24"/>
        <v>0.006025076442554678</v>
      </c>
      <c r="L110" s="4">
        <f t="shared" si="25"/>
        <v>0.11835298161786056</v>
      </c>
      <c r="M110" s="4">
        <f t="shared" si="26"/>
        <v>0.1304031345029557</v>
      </c>
      <c r="N110" s="9">
        <f t="shared" si="27"/>
        <v>0.06620574665857681</v>
      </c>
      <c r="O110" s="12" t="str">
        <f t="shared" si="28"/>
        <v>  </v>
      </c>
      <c r="P110" s="16" t="str">
        <f t="shared" si="29"/>
        <v> </v>
      </c>
    </row>
    <row r="111" spans="1:16" ht="12.75">
      <c r="A111" s="1">
        <v>107</v>
      </c>
      <c r="B111">
        <f t="shared" si="15"/>
        <v>18.181975154327425</v>
      </c>
      <c r="C111">
        <f t="shared" si="16"/>
        <v>34.44630615294777</v>
      </c>
      <c r="D111">
        <f t="shared" si="17"/>
        <v>44.40901242283628</v>
      </c>
      <c r="E111">
        <f t="shared" si="18"/>
        <v>62.59098757716371</v>
      </c>
      <c r="F111">
        <f t="shared" si="19"/>
        <v>78.85531857578407</v>
      </c>
      <c r="G111">
        <f t="shared" si="20"/>
        <v>97.03729373011147</v>
      </c>
      <c r="H111" s="4">
        <f t="shared" si="21"/>
        <v>0.18197515432742506</v>
      </c>
      <c r="I111" s="4">
        <f t="shared" si="22"/>
        <v>0.4463061529477699</v>
      </c>
      <c r="J111" s="4">
        <f t="shared" si="23"/>
        <v>0.4090124228362768</v>
      </c>
      <c r="K111" s="4">
        <f t="shared" si="24"/>
        <v>0.409012422836291</v>
      </c>
      <c r="L111" s="4">
        <f t="shared" si="25"/>
        <v>0.144681424215932</v>
      </c>
      <c r="M111" s="4">
        <f t="shared" si="26"/>
        <v>0.037293730111471746</v>
      </c>
      <c r="N111" s="9">
        <f t="shared" si="27"/>
        <v>0.2713802178791944</v>
      </c>
      <c r="O111" s="12" t="str">
        <f t="shared" si="28"/>
        <v>  </v>
      </c>
      <c r="P111" s="16" t="str">
        <f t="shared" si="29"/>
        <v> </v>
      </c>
    </row>
    <row r="112" spans="1:16" ht="12.75">
      <c r="A112" s="1">
        <v>108</v>
      </c>
      <c r="B112">
        <f t="shared" si="15"/>
        <v>18.351900155769737</v>
      </c>
      <c r="C112">
        <f t="shared" si="16"/>
        <v>34.76823424783513</v>
      </c>
      <c r="D112">
        <f t="shared" si="17"/>
        <v>44.82404992211512</v>
      </c>
      <c r="E112">
        <f t="shared" si="18"/>
        <v>63.17595007788487</v>
      </c>
      <c r="F112">
        <f t="shared" si="19"/>
        <v>79.59228416995028</v>
      </c>
      <c r="G112">
        <f t="shared" si="20"/>
        <v>97.94418432572</v>
      </c>
      <c r="H112" s="4">
        <f t="shared" si="21"/>
        <v>0.3519001557697372</v>
      </c>
      <c r="I112" s="4">
        <f t="shared" si="22"/>
        <v>0.2317657521648684</v>
      </c>
      <c r="J112" s="4">
        <f t="shared" si="23"/>
        <v>0.1759500778848775</v>
      </c>
      <c r="K112" s="4">
        <f t="shared" si="24"/>
        <v>0.17595007788487038</v>
      </c>
      <c r="L112" s="4">
        <f t="shared" si="25"/>
        <v>0.40771583004972456</v>
      </c>
      <c r="M112" s="4">
        <f t="shared" si="26"/>
        <v>0.05581567427999801</v>
      </c>
      <c r="N112" s="9">
        <f t="shared" si="27"/>
        <v>0.23318292800567933</v>
      </c>
      <c r="O112" s="12" t="str">
        <f t="shared" si="28"/>
        <v>  </v>
      </c>
      <c r="P112" s="16" t="str">
        <f t="shared" si="29"/>
        <v> </v>
      </c>
    </row>
    <row r="113" spans="1:16" ht="12.75">
      <c r="A113" s="1">
        <v>109</v>
      </c>
      <c r="B113">
        <f t="shared" si="15"/>
        <v>18.52182515721205</v>
      </c>
      <c r="C113">
        <f t="shared" si="16"/>
        <v>35.09016234272249</v>
      </c>
      <c r="D113">
        <f t="shared" si="17"/>
        <v>45.23908742139396</v>
      </c>
      <c r="E113">
        <f t="shared" si="18"/>
        <v>63.760912578606025</v>
      </c>
      <c r="F113">
        <f t="shared" si="19"/>
        <v>80.32924976411648</v>
      </c>
      <c r="G113">
        <f t="shared" si="20"/>
        <v>98.85107492132852</v>
      </c>
      <c r="H113" s="4">
        <f t="shared" si="21"/>
        <v>0.47817484278795064</v>
      </c>
      <c r="I113" s="4">
        <f t="shared" si="22"/>
        <v>0.09016234272249335</v>
      </c>
      <c r="J113" s="4">
        <f t="shared" si="23"/>
        <v>0.2390874213939611</v>
      </c>
      <c r="K113" s="4">
        <f t="shared" si="24"/>
        <v>0.23908742139397532</v>
      </c>
      <c r="L113" s="4">
        <f t="shared" si="25"/>
        <v>0.3292497641164829</v>
      </c>
      <c r="M113" s="4">
        <f t="shared" si="26"/>
        <v>0.14892507867148197</v>
      </c>
      <c r="N113" s="9">
        <f t="shared" si="27"/>
        <v>0.2541144785143909</v>
      </c>
      <c r="O113" s="12" t="str">
        <f t="shared" si="28"/>
        <v>  </v>
      </c>
      <c r="P113" s="16" t="str">
        <f t="shared" si="29"/>
        <v> </v>
      </c>
    </row>
    <row r="114" spans="1:16" ht="12.75">
      <c r="A114" s="1">
        <v>110</v>
      </c>
      <c r="B114">
        <f t="shared" si="15"/>
        <v>18.69175015865436</v>
      </c>
      <c r="C114">
        <f t="shared" si="16"/>
        <v>35.412090437609855</v>
      </c>
      <c r="D114">
        <f t="shared" si="17"/>
        <v>45.65412492067281</v>
      </c>
      <c r="E114">
        <f t="shared" si="18"/>
        <v>64.34587507932719</v>
      </c>
      <c r="F114">
        <f t="shared" si="19"/>
        <v>81.06621535828269</v>
      </c>
      <c r="G114">
        <f t="shared" si="20"/>
        <v>99.75796551693703</v>
      </c>
      <c r="H114" s="4">
        <f t="shared" si="21"/>
        <v>0.3082498413456385</v>
      </c>
      <c r="I114" s="4">
        <f t="shared" si="22"/>
        <v>0.4120904376098551</v>
      </c>
      <c r="J114" s="4">
        <f t="shared" si="23"/>
        <v>0.3458750793271932</v>
      </c>
      <c r="K114" s="4">
        <f t="shared" si="24"/>
        <v>0.3458750793271861</v>
      </c>
      <c r="L114" s="4">
        <f t="shared" si="25"/>
        <v>0.06621535828269032</v>
      </c>
      <c r="M114" s="4">
        <f t="shared" si="26"/>
        <v>0.24203448306296593</v>
      </c>
      <c r="N114" s="9">
        <f t="shared" si="27"/>
        <v>0.2867233798259215</v>
      </c>
      <c r="O114" s="12" t="str">
        <f t="shared" si="28"/>
        <v>  </v>
      </c>
      <c r="P114" s="16" t="str">
        <f t="shared" si="29"/>
        <v> </v>
      </c>
    </row>
    <row r="115" spans="1:16" ht="12.75">
      <c r="A115" s="1">
        <v>111</v>
      </c>
      <c r="B115">
        <f t="shared" si="15"/>
        <v>18.861675160096674</v>
      </c>
      <c r="C115">
        <f t="shared" si="16"/>
        <v>35.734018532497224</v>
      </c>
      <c r="D115">
        <f t="shared" si="17"/>
        <v>46.06916241995165</v>
      </c>
      <c r="E115">
        <f t="shared" si="18"/>
        <v>64.93083758004833</v>
      </c>
      <c r="F115">
        <f t="shared" si="19"/>
        <v>81.80318095244888</v>
      </c>
      <c r="G115">
        <f t="shared" si="20"/>
        <v>100.66485611254555</v>
      </c>
      <c r="H115" s="4">
        <f t="shared" si="21"/>
        <v>0.13832483990332634</v>
      </c>
      <c r="I115" s="4">
        <f t="shared" si="22"/>
        <v>0.26598146750277607</v>
      </c>
      <c r="J115" s="4">
        <f t="shared" si="23"/>
        <v>0.06916241995165251</v>
      </c>
      <c r="K115" s="4">
        <f t="shared" si="24"/>
        <v>0.06916241995166672</v>
      </c>
      <c r="L115" s="4">
        <f t="shared" si="25"/>
        <v>0.19681904755111645</v>
      </c>
      <c r="M115" s="4">
        <f t="shared" si="26"/>
        <v>0.3351438874544499</v>
      </c>
      <c r="N115" s="9">
        <f t="shared" si="27"/>
        <v>0.17909901371916467</v>
      </c>
      <c r="O115" s="12" t="str">
        <f t="shared" si="28"/>
        <v>  </v>
      </c>
      <c r="P115" s="16" t="str">
        <f t="shared" si="29"/>
        <v> </v>
      </c>
    </row>
    <row r="116" spans="1:16" ht="12.75">
      <c r="A116" s="1">
        <v>112</v>
      </c>
      <c r="B116">
        <f t="shared" si="15"/>
        <v>19.031600161538986</v>
      </c>
      <c r="C116">
        <f t="shared" si="16"/>
        <v>36.055946627384586</v>
      </c>
      <c r="D116">
        <f t="shared" si="17"/>
        <v>46.48419991923049</v>
      </c>
      <c r="E116">
        <f t="shared" si="18"/>
        <v>65.5158000807695</v>
      </c>
      <c r="F116">
        <f t="shared" si="19"/>
        <v>82.54014654661509</v>
      </c>
      <c r="G116">
        <f t="shared" si="20"/>
        <v>101.57174670815407</v>
      </c>
      <c r="H116" s="4">
        <f t="shared" si="21"/>
        <v>0.031600161538985816</v>
      </c>
      <c r="I116" s="4">
        <f t="shared" si="22"/>
        <v>0.05594662738458567</v>
      </c>
      <c r="J116" s="4">
        <f t="shared" si="23"/>
        <v>0.4841999192304911</v>
      </c>
      <c r="K116" s="4">
        <f t="shared" si="24"/>
        <v>0.4841999192305053</v>
      </c>
      <c r="L116" s="4">
        <f t="shared" si="25"/>
        <v>0.459853453384909</v>
      </c>
      <c r="M116" s="4">
        <f t="shared" si="26"/>
        <v>0.42825329184593386</v>
      </c>
      <c r="N116" s="9">
        <f t="shared" si="27"/>
        <v>0.3240088954359018</v>
      </c>
      <c r="O116" s="12" t="str">
        <f t="shared" si="28"/>
        <v>  </v>
      </c>
      <c r="P116" s="16" t="str">
        <f t="shared" si="29"/>
        <v> </v>
      </c>
    </row>
    <row r="117" spans="1:16" ht="12.75">
      <c r="A117" s="1">
        <v>113</v>
      </c>
      <c r="B117">
        <f t="shared" si="15"/>
        <v>19.201525162981298</v>
      </c>
      <c r="C117">
        <f t="shared" si="16"/>
        <v>36.37787472227195</v>
      </c>
      <c r="D117">
        <f t="shared" si="17"/>
        <v>46.89923741850934</v>
      </c>
      <c r="E117">
        <f t="shared" si="18"/>
        <v>66.10076258149066</v>
      </c>
      <c r="F117">
        <f t="shared" si="19"/>
        <v>83.2771121407813</v>
      </c>
      <c r="G117">
        <f t="shared" si="20"/>
        <v>102.47863730376258</v>
      </c>
      <c r="H117" s="4">
        <f t="shared" si="21"/>
        <v>0.20152516298129797</v>
      </c>
      <c r="I117" s="4">
        <f t="shared" si="22"/>
        <v>0.3778747222719474</v>
      </c>
      <c r="J117" s="4">
        <f t="shared" si="23"/>
        <v>0.1007625814906632</v>
      </c>
      <c r="K117" s="4">
        <f t="shared" si="24"/>
        <v>0.10076258149065609</v>
      </c>
      <c r="L117" s="4">
        <f t="shared" si="25"/>
        <v>0.2771121407812984</v>
      </c>
      <c r="M117" s="4">
        <f t="shared" si="26"/>
        <v>0.4786373037625822</v>
      </c>
      <c r="N117" s="9">
        <f t="shared" si="27"/>
        <v>0.25611241546307423</v>
      </c>
      <c r="O117" s="12" t="str">
        <f t="shared" si="28"/>
        <v>  </v>
      </c>
      <c r="P117" s="16" t="str">
        <f t="shared" si="29"/>
        <v> </v>
      </c>
    </row>
    <row r="118" spans="1:16" ht="12.75">
      <c r="A118" s="1">
        <v>114</v>
      </c>
      <c r="B118">
        <f t="shared" si="15"/>
        <v>19.37145016442361</v>
      </c>
      <c r="C118">
        <f t="shared" si="16"/>
        <v>36.69980281715931</v>
      </c>
      <c r="D118">
        <f t="shared" si="17"/>
        <v>47.31427491778818</v>
      </c>
      <c r="E118">
        <f t="shared" si="18"/>
        <v>66.6857250822118</v>
      </c>
      <c r="F118">
        <f t="shared" si="19"/>
        <v>84.0140777349475</v>
      </c>
      <c r="G118">
        <f t="shared" si="20"/>
        <v>103.38552789937111</v>
      </c>
      <c r="H118" s="4">
        <f t="shared" si="21"/>
        <v>0.3714501644236101</v>
      </c>
      <c r="I118" s="4">
        <f t="shared" si="22"/>
        <v>0.30019718284069086</v>
      </c>
      <c r="J118" s="4">
        <f t="shared" si="23"/>
        <v>0.3142749177881825</v>
      </c>
      <c r="K118" s="4">
        <f t="shared" si="24"/>
        <v>0.3142749177881967</v>
      </c>
      <c r="L118" s="4">
        <f t="shared" si="25"/>
        <v>0.01407773494750586</v>
      </c>
      <c r="M118" s="4">
        <f t="shared" si="26"/>
        <v>0.3855278993711124</v>
      </c>
      <c r="N118" s="9">
        <f t="shared" si="27"/>
        <v>0.28330046952654975</v>
      </c>
      <c r="O118" s="12" t="str">
        <f t="shared" si="28"/>
        <v>  </v>
      </c>
      <c r="P118" s="16" t="str">
        <f t="shared" si="29"/>
        <v> </v>
      </c>
    </row>
    <row r="119" spans="1:16" ht="12.75">
      <c r="A119" s="1">
        <v>115</v>
      </c>
      <c r="B119">
        <f t="shared" si="15"/>
        <v>19.541375165865922</v>
      </c>
      <c r="C119">
        <f t="shared" si="16"/>
        <v>37.02173091204667</v>
      </c>
      <c r="D119">
        <f t="shared" si="17"/>
        <v>47.72931241706703</v>
      </c>
      <c r="E119">
        <f t="shared" si="18"/>
        <v>67.27068758293296</v>
      </c>
      <c r="F119">
        <f t="shared" si="19"/>
        <v>84.75104332911371</v>
      </c>
      <c r="G119">
        <f t="shared" si="20"/>
        <v>104.29241849497963</v>
      </c>
      <c r="H119" s="4">
        <f t="shared" si="21"/>
        <v>0.45862483413407773</v>
      </c>
      <c r="I119" s="4">
        <f t="shared" si="22"/>
        <v>0.02173091204667088</v>
      </c>
      <c r="J119" s="4">
        <f t="shared" si="23"/>
        <v>0.2706875829329718</v>
      </c>
      <c r="K119" s="4">
        <f t="shared" si="24"/>
        <v>0.2706875829329647</v>
      </c>
      <c r="L119" s="4">
        <f t="shared" si="25"/>
        <v>0.2489566708862867</v>
      </c>
      <c r="M119" s="4">
        <f t="shared" si="26"/>
        <v>0.29241849497962846</v>
      </c>
      <c r="N119" s="9">
        <f t="shared" si="27"/>
        <v>0.26051767965210004</v>
      </c>
      <c r="O119" s="12" t="str">
        <f t="shared" si="28"/>
        <v>  </v>
      </c>
      <c r="P119" s="16" t="str">
        <f t="shared" si="29"/>
        <v> </v>
      </c>
    </row>
    <row r="120" spans="1:16" ht="12.75">
      <c r="A120" s="1">
        <v>116</v>
      </c>
      <c r="B120">
        <f t="shared" si="15"/>
        <v>19.711300167308234</v>
      </c>
      <c r="C120">
        <f t="shared" si="16"/>
        <v>37.34365900693403</v>
      </c>
      <c r="D120">
        <f t="shared" si="17"/>
        <v>48.14434991634587</v>
      </c>
      <c r="E120">
        <f t="shared" si="18"/>
        <v>67.85565008365411</v>
      </c>
      <c r="F120">
        <f t="shared" si="19"/>
        <v>85.48800892327992</v>
      </c>
      <c r="G120">
        <f t="shared" si="20"/>
        <v>105.19930909058814</v>
      </c>
      <c r="H120" s="4">
        <f t="shared" si="21"/>
        <v>0.2886998326917656</v>
      </c>
      <c r="I120" s="4">
        <f t="shared" si="22"/>
        <v>0.3436590069340326</v>
      </c>
      <c r="J120" s="4">
        <f t="shared" si="23"/>
        <v>0.1443499163458668</v>
      </c>
      <c r="K120" s="4">
        <f t="shared" si="24"/>
        <v>0.14434991634588812</v>
      </c>
      <c r="L120" s="4">
        <f t="shared" si="25"/>
        <v>0.48800892327992074</v>
      </c>
      <c r="M120" s="4">
        <f t="shared" si="26"/>
        <v>0.1993090905881445</v>
      </c>
      <c r="N120" s="9">
        <f t="shared" si="27"/>
        <v>0.2680627810309364</v>
      </c>
      <c r="O120" s="12" t="str">
        <f t="shared" si="28"/>
        <v>  </v>
      </c>
      <c r="P120" s="16" t="str">
        <f t="shared" si="29"/>
        <v> </v>
      </c>
    </row>
    <row r="121" spans="1:16" ht="12.75">
      <c r="A121" s="1">
        <v>117</v>
      </c>
      <c r="B121">
        <f t="shared" si="15"/>
        <v>19.881225168750547</v>
      </c>
      <c r="C121">
        <f t="shared" si="16"/>
        <v>37.665587101821394</v>
      </c>
      <c r="D121">
        <f t="shared" si="17"/>
        <v>48.55938741562471</v>
      </c>
      <c r="E121">
        <f t="shared" si="18"/>
        <v>68.44061258437527</v>
      </c>
      <c r="F121">
        <f t="shared" si="19"/>
        <v>86.22497451744613</v>
      </c>
      <c r="G121">
        <f t="shared" si="20"/>
        <v>106.10619968619666</v>
      </c>
      <c r="H121" s="4">
        <f t="shared" si="21"/>
        <v>0.11877483124945343</v>
      </c>
      <c r="I121" s="4">
        <f t="shared" si="22"/>
        <v>0.33441289817860564</v>
      </c>
      <c r="J121" s="4">
        <f t="shared" si="23"/>
        <v>0.4406125843752875</v>
      </c>
      <c r="K121" s="4">
        <f t="shared" si="24"/>
        <v>0.4406125843752733</v>
      </c>
      <c r="L121" s="4">
        <f t="shared" si="25"/>
        <v>0.22497451744612817</v>
      </c>
      <c r="M121" s="4">
        <f t="shared" si="26"/>
        <v>0.10619968619666054</v>
      </c>
      <c r="N121" s="9">
        <f t="shared" si="27"/>
        <v>0.2775978503035681</v>
      </c>
      <c r="O121" s="12" t="str">
        <f t="shared" si="28"/>
        <v>  </v>
      </c>
      <c r="P121" s="16" t="str">
        <f t="shared" si="29"/>
        <v> </v>
      </c>
    </row>
    <row r="122" spans="1:16" ht="12.75">
      <c r="A122" s="1">
        <v>118</v>
      </c>
      <c r="B122">
        <f t="shared" si="15"/>
        <v>20.05115017019286</v>
      </c>
      <c r="C122">
        <f t="shared" si="16"/>
        <v>37.987515196708756</v>
      </c>
      <c r="D122">
        <f t="shared" si="17"/>
        <v>48.97442491490356</v>
      </c>
      <c r="E122">
        <f t="shared" si="18"/>
        <v>69.02557508509643</v>
      </c>
      <c r="F122">
        <f t="shared" si="19"/>
        <v>86.96194011161234</v>
      </c>
      <c r="G122">
        <f t="shared" si="20"/>
        <v>107.01309028180518</v>
      </c>
      <c r="H122" s="4">
        <f t="shared" si="21"/>
        <v>0.051150170192858724</v>
      </c>
      <c r="I122" s="4">
        <f t="shared" si="22"/>
        <v>0.012484803291243907</v>
      </c>
      <c r="J122" s="4">
        <f t="shared" si="23"/>
        <v>0.025575085096441796</v>
      </c>
      <c r="K122" s="4">
        <f t="shared" si="24"/>
        <v>0.02557508509643469</v>
      </c>
      <c r="L122" s="4">
        <f t="shared" si="25"/>
        <v>0.03805988838766439</v>
      </c>
      <c r="M122" s="4">
        <f t="shared" si="26"/>
        <v>0.013090281805176573</v>
      </c>
      <c r="N122" s="9">
        <f t="shared" si="27"/>
        <v>0.027655885644970013</v>
      </c>
      <c r="O122" s="12" t="str">
        <f t="shared" si="28"/>
        <v>  </v>
      </c>
      <c r="P122" s="16" t="str">
        <f t="shared" si="29"/>
        <v> </v>
      </c>
    </row>
    <row r="123" spans="1:16" ht="12.75">
      <c r="A123" s="1">
        <v>119</v>
      </c>
      <c r="B123">
        <f t="shared" si="15"/>
        <v>20.22107517163517</v>
      </c>
      <c r="C123">
        <f t="shared" si="16"/>
        <v>38.30944329159612</v>
      </c>
      <c r="D123">
        <f t="shared" si="17"/>
        <v>49.389462414182404</v>
      </c>
      <c r="E123">
        <f t="shared" si="18"/>
        <v>69.61053758581758</v>
      </c>
      <c r="F123">
        <f t="shared" si="19"/>
        <v>87.69890570577854</v>
      </c>
      <c r="G123">
        <f t="shared" si="20"/>
        <v>107.91998087741369</v>
      </c>
      <c r="H123" s="4">
        <f t="shared" si="21"/>
        <v>0.22107517163517088</v>
      </c>
      <c r="I123" s="4">
        <f t="shared" si="22"/>
        <v>0.30944329159611783</v>
      </c>
      <c r="J123" s="4">
        <f t="shared" si="23"/>
        <v>0.3894624141824039</v>
      </c>
      <c r="K123" s="4">
        <f t="shared" si="24"/>
        <v>0.3894624141824181</v>
      </c>
      <c r="L123" s="4">
        <f t="shared" si="25"/>
        <v>0.30109429422145695</v>
      </c>
      <c r="M123" s="4">
        <f t="shared" si="26"/>
        <v>0.08001912258630739</v>
      </c>
      <c r="N123" s="9">
        <f t="shared" si="27"/>
        <v>0.28175945140064584</v>
      </c>
      <c r="O123" s="12" t="str">
        <f t="shared" si="28"/>
        <v>  </v>
      </c>
      <c r="P123" s="16" t="str">
        <f t="shared" si="29"/>
        <v> </v>
      </c>
    </row>
    <row r="124" spans="1:16" ht="12.75">
      <c r="A124" s="1">
        <v>120</v>
      </c>
      <c r="B124">
        <f t="shared" si="15"/>
        <v>20.391000173077487</v>
      </c>
      <c r="C124">
        <f t="shared" si="16"/>
        <v>38.63137138648348</v>
      </c>
      <c r="D124">
        <f t="shared" si="17"/>
        <v>49.80449991346124</v>
      </c>
      <c r="E124">
        <f t="shared" si="18"/>
        <v>70.19550008653874</v>
      </c>
      <c r="F124">
        <f t="shared" si="19"/>
        <v>88.43587129994475</v>
      </c>
      <c r="G124">
        <f t="shared" si="20"/>
        <v>108.82687147302222</v>
      </c>
      <c r="H124" s="4">
        <f t="shared" si="21"/>
        <v>0.3910001730774866</v>
      </c>
      <c r="I124" s="4">
        <f t="shared" si="22"/>
        <v>0.36862861351652043</v>
      </c>
      <c r="J124" s="4">
        <f t="shared" si="23"/>
        <v>0.1955000865387575</v>
      </c>
      <c r="K124" s="4">
        <f t="shared" si="24"/>
        <v>0.1955000865387433</v>
      </c>
      <c r="L124" s="4">
        <f t="shared" si="25"/>
        <v>0.4358712999447505</v>
      </c>
      <c r="M124" s="4">
        <f t="shared" si="26"/>
        <v>0.17312852697777714</v>
      </c>
      <c r="N124" s="9">
        <f t="shared" si="27"/>
        <v>0.29327146443233926</v>
      </c>
      <c r="O124" s="12" t="str">
        <f t="shared" si="28"/>
        <v>  </v>
      </c>
      <c r="P124" s="16" t="str">
        <f t="shared" si="29"/>
        <v> </v>
      </c>
    </row>
    <row r="125" spans="1:16" ht="12.75">
      <c r="A125" s="1">
        <v>121</v>
      </c>
      <c r="B125">
        <f t="shared" si="15"/>
        <v>20.5609251745198</v>
      </c>
      <c r="C125">
        <f t="shared" si="16"/>
        <v>38.95329948137084</v>
      </c>
      <c r="D125">
        <f t="shared" si="17"/>
        <v>50.21953741274009</v>
      </c>
      <c r="E125">
        <f t="shared" si="18"/>
        <v>70.7804625872599</v>
      </c>
      <c r="F125">
        <f t="shared" si="19"/>
        <v>89.17283689411096</v>
      </c>
      <c r="G125">
        <f t="shared" si="20"/>
        <v>109.73376206863074</v>
      </c>
      <c r="H125" s="4">
        <f t="shared" si="21"/>
        <v>0.43907482548020127</v>
      </c>
      <c r="I125" s="4">
        <f t="shared" si="22"/>
        <v>0.046700518629158694</v>
      </c>
      <c r="J125" s="4">
        <f t="shared" si="23"/>
        <v>0.2195374127400882</v>
      </c>
      <c r="K125" s="4">
        <f t="shared" si="24"/>
        <v>0.2195374127400953</v>
      </c>
      <c r="L125" s="4">
        <f t="shared" si="25"/>
        <v>0.17283689411095793</v>
      </c>
      <c r="M125" s="4">
        <f t="shared" si="26"/>
        <v>0.2662379313692611</v>
      </c>
      <c r="N125" s="9">
        <f t="shared" si="27"/>
        <v>0.22732083251162707</v>
      </c>
      <c r="O125" s="12" t="str">
        <f t="shared" si="28"/>
        <v>  </v>
      </c>
      <c r="P125" s="16" t="str">
        <f t="shared" si="29"/>
        <v> </v>
      </c>
    </row>
    <row r="126" spans="1:16" ht="12.75">
      <c r="A126" s="1">
        <v>122</v>
      </c>
      <c r="B126">
        <f t="shared" si="15"/>
        <v>20.73085017596211</v>
      </c>
      <c r="C126">
        <f t="shared" si="16"/>
        <v>39.2752275762582</v>
      </c>
      <c r="D126">
        <f t="shared" si="17"/>
        <v>50.634574912018934</v>
      </c>
      <c r="E126">
        <f t="shared" si="18"/>
        <v>71.36542508798105</v>
      </c>
      <c r="F126">
        <f t="shared" si="19"/>
        <v>89.90980248827717</v>
      </c>
      <c r="G126">
        <f t="shared" si="20"/>
        <v>110.64065266423925</v>
      </c>
      <c r="H126" s="4">
        <f t="shared" si="21"/>
        <v>0.2691498240378891</v>
      </c>
      <c r="I126" s="4">
        <f t="shared" si="22"/>
        <v>0.27522757625820304</v>
      </c>
      <c r="J126" s="4">
        <f t="shared" si="23"/>
        <v>0.3654250879810661</v>
      </c>
      <c r="K126" s="4">
        <f t="shared" si="24"/>
        <v>0.3654250879810519</v>
      </c>
      <c r="L126" s="4">
        <f t="shared" si="25"/>
        <v>0.09019751172283463</v>
      </c>
      <c r="M126" s="4">
        <f t="shared" si="26"/>
        <v>0.35934733576074507</v>
      </c>
      <c r="N126" s="9">
        <f t="shared" si="27"/>
        <v>0.28746207062363166</v>
      </c>
      <c r="O126" s="12" t="str">
        <f t="shared" si="28"/>
        <v>  </v>
      </c>
      <c r="P126" s="16" t="str">
        <f t="shared" si="29"/>
        <v> </v>
      </c>
    </row>
    <row r="127" spans="1:16" ht="12.75">
      <c r="A127" s="1">
        <v>123</v>
      </c>
      <c r="B127">
        <f t="shared" si="15"/>
        <v>20.900775177404423</v>
      </c>
      <c r="C127">
        <f t="shared" si="16"/>
        <v>39.59715567114557</v>
      </c>
      <c r="D127">
        <f t="shared" si="17"/>
        <v>51.04961241129777</v>
      </c>
      <c r="E127">
        <f t="shared" si="18"/>
        <v>71.95038758870221</v>
      </c>
      <c r="F127">
        <f t="shared" si="19"/>
        <v>90.64676808244336</v>
      </c>
      <c r="G127">
        <f t="shared" si="20"/>
        <v>111.54754325984777</v>
      </c>
      <c r="H127" s="4">
        <f t="shared" si="21"/>
        <v>0.09922482259557697</v>
      </c>
      <c r="I127" s="4">
        <f t="shared" si="22"/>
        <v>0.4028443288544281</v>
      </c>
      <c r="J127" s="4">
        <f t="shared" si="23"/>
        <v>0.049612411297772496</v>
      </c>
      <c r="K127" s="4">
        <f t="shared" si="24"/>
        <v>0.04961241129778671</v>
      </c>
      <c r="L127" s="4">
        <f t="shared" si="25"/>
        <v>0.3532319175566414</v>
      </c>
      <c r="M127" s="4">
        <f t="shared" si="26"/>
        <v>0.45245674015222903</v>
      </c>
      <c r="N127" s="9">
        <f t="shared" si="27"/>
        <v>0.23449710529240578</v>
      </c>
      <c r="O127" s="12" t="str">
        <f t="shared" si="28"/>
        <v>  </v>
      </c>
      <c r="P127" s="16" t="str">
        <f t="shared" si="29"/>
        <v> </v>
      </c>
    </row>
    <row r="128" spans="1:16" ht="12.75">
      <c r="A128" s="1">
        <v>124</v>
      </c>
      <c r="B128">
        <f t="shared" si="15"/>
        <v>21.070700178846735</v>
      </c>
      <c r="C128">
        <f t="shared" si="16"/>
        <v>39.919083766032934</v>
      </c>
      <c r="D128">
        <f t="shared" si="17"/>
        <v>51.46464991057662</v>
      </c>
      <c r="E128">
        <f t="shared" si="18"/>
        <v>72.53535008942336</v>
      </c>
      <c r="F128">
        <f t="shared" si="19"/>
        <v>91.38373367660957</v>
      </c>
      <c r="G128">
        <f t="shared" si="20"/>
        <v>112.45443385545629</v>
      </c>
      <c r="H128" s="4">
        <f t="shared" si="21"/>
        <v>0.07070017884673518</v>
      </c>
      <c r="I128" s="4">
        <f t="shared" si="22"/>
        <v>0.08091623396706638</v>
      </c>
      <c r="J128" s="4">
        <f t="shared" si="23"/>
        <v>0.4646499105766182</v>
      </c>
      <c r="K128" s="4">
        <f t="shared" si="24"/>
        <v>0.4646499105766395</v>
      </c>
      <c r="L128" s="4">
        <f t="shared" si="25"/>
        <v>0.38373367660956603</v>
      </c>
      <c r="M128" s="4">
        <f t="shared" si="26"/>
        <v>0.454433855456287</v>
      </c>
      <c r="N128" s="9">
        <f t="shared" si="27"/>
        <v>0.3198472943388187</v>
      </c>
      <c r="O128" s="12" t="str">
        <f t="shared" si="28"/>
        <v>  </v>
      </c>
      <c r="P128" s="16" t="str">
        <f t="shared" si="29"/>
        <v> </v>
      </c>
    </row>
    <row r="129" spans="1:16" ht="12.75">
      <c r="A129" s="1">
        <v>125</v>
      </c>
      <c r="B129">
        <f t="shared" si="15"/>
        <v>21.240625180289047</v>
      </c>
      <c r="C129">
        <f t="shared" si="16"/>
        <v>40.241011860920295</v>
      </c>
      <c r="D129">
        <f t="shared" si="17"/>
        <v>51.879687409855464</v>
      </c>
      <c r="E129">
        <f t="shared" si="18"/>
        <v>73.12031259014452</v>
      </c>
      <c r="F129">
        <f t="shared" si="19"/>
        <v>92.12069927077577</v>
      </c>
      <c r="G129">
        <f t="shared" si="20"/>
        <v>113.3613244510648</v>
      </c>
      <c r="H129" s="4">
        <f t="shared" si="21"/>
        <v>0.24062518028904734</v>
      </c>
      <c r="I129" s="4">
        <f t="shared" si="22"/>
        <v>0.24101186092029536</v>
      </c>
      <c r="J129" s="4">
        <f t="shared" si="23"/>
        <v>0.1203125901445361</v>
      </c>
      <c r="K129" s="4">
        <f t="shared" si="24"/>
        <v>0.12031259014452189</v>
      </c>
      <c r="L129" s="4">
        <f t="shared" si="25"/>
        <v>0.12069927077577347</v>
      </c>
      <c r="M129" s="4">
        <f t="shared" si="26"/>
        <v>0.36132445106480304</v>
      </c>
      <c r="N129" s="9">
        <f t="shared" si="27"/>
        <v>0.20071432388982954</v>
      </c>
      <c r="O129" s="12" t="str">
        <f t="shared" si="28"/>
        <v>  </v>
      </c>
      <c r="P129" s="16" t="str">
        <f t="shared" si="29"/>
        <v> </v>
      </c>
    </row>
    <row r="130" spans="1:16" ht="12.75">
      <c r="A130" s="1">
        <v>126</v>
      </c>
      <c r="B130">
        <f t="shared" si="15"/>
        <v>21.41055018173136</v>
      </c>
      <c r="C130">
        <f t="shared" si="16"/>
        <v>40.56293995580766</v>
      </c>
      <c r="D130">
        <f t="shared" si="17"/>
        <v>52.29472490913431</v>
      </c>
      <c r="E130">
        <f t="shared" si="18"/>
        <v>73.70527509086568</v>
      </c>
      <c r="F130">
        <f t="shared" si="19"/>
        <v>92.85766486494198</v>
      </c>
      <c r="G130">
        <f t="shared" si="20"/>
        <v>114.26821504667333</v>
      </c>
      <c r="H130" s="4">
        <f t="shared" si="21"/>
        <v>0.4105501817313595</v>
      </c>
      <c r="I130" s="4">
        <f t="shared" si="22"/>
        <v>0.4370600441923429</v>
      </c>
      <c r="J130" s="4">
        <f t="shared" si="23"/>
        <v>0.2947249091343096</v>
      </c>
      <c r="K130" s="4">
        <f t="shared" si="24"/>
        <v>0.2947249091343167</v>
      </c>
      <c r="L130" s="4">
        <f t="shared" si="25"/>
        <v>0.1423351350580191</v>
      </c>
      <c r="M130" s="4">
        <f t="shared" si="26"/>
        <v>0.2682150466733333</v>
      </c>
      <c r="N130" s="9">
        <f t="shared" si="27"/>
        <v>0.30793503765394686</v>
      </c>
      <c r="O130" s="12" t="str">
        <f t="shared" si="28"/>
        <v>  </v>
      </c>
      <c r="P130" s="16" t="str">
        <f t="shared" si="29"/>
        <v> </v>
      </c>
    </row>
    <row r="131" spans="1:16" ht="12.75">
      <c r="A131" s="1">
        <v>127</v>
      </c>
      <c r="B131">
        <f t="shared" si="15"/>
        <v>21.58047518317367</v>
      </c>
      <c r="C131">
        <f t="shared" si="16"/>
        <v>40.88486805069502</v>
      </c>
      <c r="D131">
        <f t="shared" si="17"/>
        <v>52.70976240841315</v>
      </c>
      <c r="E131">
        <f t="shared" si="18"/>
        <v>74.29023759158683</v>
      </c>
      <c r="F131">
        <f t="shared" si="19"/>
        <v>93.59463045910819</v>
      </c>
      <c r="G131">
        <f t="shared" si="20"/>
        <v>115.17510564228185</v>
      </c>
      <c r="H131" s="4">
        <f t="shared" si="21"/>
        <v>0.41952481682632836</v>
      </c>
      <c r="I131" s="4">
        <f t="shared" si="22"/>
        <v>0.11513194930498116</v>
      </c>
      <c r="J131" s="4">
        <f t="shared" si="23"/>
        <v>0.2902375915868518</v>
      </c>
      <c r="K131" s="4">
        <f t="shared" si="24"/>
        <v>0.2902375915868305</v>
      </c>
      <c r="L131" s="4">
        <f t="shared" si="25"/>
        <v>0.40536954089181165</v>
      </c>
      <c r="M131" s="4">
        <f t="shared" si="26"/>
        <v>0.17510564228184933</v>
      </c>
      <c r="N131" s="9">
        <f t="shared" si="27"/>
        <v>0.28260118874644213</v>
      </c>
      <c r="O131" s="12" t="str">
        <f t="shared" si="28"/>
        <v>  </v>
      </c>
      <c r="P131" s="16" t="str">
        <f t="shared" si="29"/>
        <v> </v>
      </c>
    </row>
    <row r="132" spans="1:16" ht="12.75">
      <c r="A132" s="1">
        <v>128</v>
      </c>
      <c r="B132">
        <f t="shared" si="15"/>
        <v>21.750400184615984</v>
      </c>
      <c r="C132">
        <f t="shared" si="16"/>
        <v>41.20679614558238</v>
      </c>
      <c r="D132">
        <f t="shared" si="17"/>
        <v>53.124799907691994</v>
      </c>
      <c r="E132">
        <f t="shared" si="18"/>
        <v>74.87520009230799</v>
      </c>
      <c r="F132">
        <f t="shared" si="19"/>
        <v>94.3315960532744</v>
      </c>
      <c r="G132">
        <f t="shared" si="20"/>
        <v>116.08199623789037</v>
      </c>
      <c r="H132" s="4">
        <f t="shared" si="21"/>
        <v>0.2495998153840162</v>
      </c>
      <c r="I132" s="4">
        <f t="shared" si="22"/>
        <v>0.20679614558238057</v>
      </c>
      <c r="J132" s="4">
        <f t="shared" si="23"/>
        <v>0.1247999076919939</v>
      </c>
      <c r="K132" s="4">
        <f t="shared" si="24"/>
        <v>0.1247999076920081</v>
      </c>
      <c r="L132" s="4">
        <f t="shared" si="25"/>
        <v>0.3315960532743958</v>
      </c>
      <c r="M132" s="4">
        <f t="shared" si="26"/>
        <v>0.08199623789036536</v>
      </c>
      <c r="N132" s="9">
        <f t="shared" si="27"/>
        <v>0.18659801125252665</v>
      </c>
      <c r="O132" s="12" t="str">
        <f t="shared" si="28"/>
        <v>  </v>
      </c>
      <c r="P132" s="16" t="str">
        <f t="shared" si="29"/>
        <v> </v>
      </c>
    </row>
    <row r="133" spans="1:16" ht="12.75">
      <c r="A133" s="1">
        <v>129</v>
      </c>
      <c r="B133">
        <f aca="true" t="shared" si="30" ref="B133:B196">A133*lre</f>
        <v>21.920325186058296</v>
      </c>
      <c r="C133">
        <f aca="true" t="shared" si="31" ref="C133:C196">A133*lmi</f>
        <v>41.52872424046974</v>
      </c>
      <c r="D133">
        <f aca="true" t="shared" si="32" ref="D133:D196">A133*lfa</f>
        <v>53.53983740697084</v>
      </c>
      <c r="E133">
        <f aca="true" t="shared" si="33" ref="E133:E196">A133*lsol</f>
        <v>75.46016259302915</v>
      </c>
      <c r="F133">
        <f aca="true" t="shared" si="34" ref="F133:F196">A133*lla</f>
        <v>95.0685616474406</v>
      </c>
      <c r="G133">
        <f aca="true" t="shared" si="35" ref="G133:G196">A133*lsi</f>
        <v>116.98888683349888</v>
      </c>
      <c r="H133" s="4">
        <f aca="true" t="shared" si="36" ref="H133:H196">MIN(B133-INT(B133),1-B133+INT(B133))</f>
        <v>0.07967481394170406</v>
      </c>
      <c r="I133" s="4">
        <f aca="true" t="shared" si="37" ref="I133:I196">MIN(C133-INT(C133),1-C133+INT(C133))</f>
        <v>0.4712757595302577</v>
      </c>
      <c r="J133" s="4">
        <f aca="true" t="shared" si="38" ref="J133:J196">MIN(D133-INT(D133),1-D133+INT(D133))</f>
        <v>0.4601625930291604</v>
      </c>
      <c r="K133" s="4">
        <f aca="true" t="shared" si="39" ref="K133:K196">MIN(E133-INT(E133),1-E133+INT(E133))</f>
        <v>0.4601625930291533</v>
      </c>
      <c r="L133" s="4">
        <f aca="true" t="shared" si="40" ref="L133:L196">MIN(F133-INT(F133),1-F133+INT(F133))</f>
        <v>0.06856164744060322</v>
      </c>
      <c r="M133" s="4">
        <f aca="true" t="shared" si="41" ref="M133:M196">MIN(G133-INT(G133),1-G133+INT(G133))</f>
        <v>0.011113166501118599</v>
      </c>
      <c r="N133" s="9">
        <f aca="true" t="shared" si="42" ref="N133:N196">AVERAGE(H133:M133)</f>
        <v>0.2584917622453329</v>
      </c>
      <c r="O133" s="12" t="str">
        <f aca="true" t="shared" si="43" ref="O133:O196">IF(N133=valmin,"QUI","  ")</f>
        <v>  </v>
      </c>
      <c r="P133" s="16" t="str">
        <f t="shared" si="29"/>
        <v> </v>
      </c>
    </row>
    <row r="134" spans="1:16" ht="12.75">
      <c r="A134" s="1">
        <v>130</v>
      </c>
      <c r="B134">
        <f t="shared" si="30"/>
        <v>22.090250187500608</v>
      </c>
      <c r="C134">
        <f t="shared" si="31"/>
        <v>41.850652335357104</v>
      </c>
      <c r="D134">
        <f t="shared" si="32"/>
        <v>53.95487490624968</v>
      </c>
      <c r="E134">
        <f t="shared" si="33"/>
        <v>76.0451250937503</v>
      </c>
      <c r="F134">
        <f t="shared" si="34"/>
        <v>95.80552724160681</v>
      </c>
      <c r="G134">
        <f t="shared" si="35"/>
        <v>117.8957774291074</v>
      </c>
      <c r="H134" s="4">
        <f t="shared" si="36"/>
        <v>0.09025018750060809</v>
      </c>
      <c r="I134" s="4">
        <f t="shared" si="37"/>
        <v>0.14934766464289595</v>
      </c>
      <c r="J134" s="4">
        <f t="shared" si="38"/>
        <v>0.04512509375032181</v>
      </c>
      <c r="K134" s="4">
        <f t="shared" si="39"/>
        <v>0.04512509375030049</v>
      </c>
      <c r="L134" s="4">
        <f t="shared" si="40"/>
        <v>0.19447275839318934</v>
      </c>
      <c r="M134" s="4">
        <f t="shared" si="41"/>
        <v>0.10422257089260256</v>
      </c>
      <c r="N134" s="9">
        <f t="shared" si="42"/>
        <v>0.10475722815498638</v>
      </c>
      <c r="O134" s="12" t="str">
        <f t="shared" si="43"/>
        <v>  </v>
      </c>
      <c r="P134" s="16" t="str">
        <f aca="true" t="shared" si="44" ref="P134:P197">IF(O134="QUI",A134," ")</f>
        <v> </v>
      </c>
    </row>
    <row r="135" spans="1:16" ht="12.75">
      <c r="A135" s="1">
        <v>131</v>
      </c>
      <c r="B135">
        <f t="shared" si="30"/>
        <v>22.26017518894292</v>
      </c>
      <c r="C135">
        <f t="shared" si="31"/>
        <v>42.172580430244466</v>
      </c>
      <c r="D135">
        <f t="shared" si="32"/>
        <v>54.369912405528524</v>
      </c>
      <c r="E135">
        <f t="shared" si="33"/>
        <v>76.63008759447146</v>
      </c>
      <c r="F135">
        <f t="shared" si="34"/>
        <v>96.54249283577302</v>
      </c>
      <c r="G135">
        <f t="shared" si="35"/>
        <v>118.80266802471593</v>
      </c>
      <c r="H135" s="4">
        <f t="shared" si="36"/>
        <v>0.26017518894292024</v>
      </c>
      <c r="I135" s="4">
        <f t="shared" si="37"/>
        <v>0.1725804302444658</v>
      </c>
      <c r="J135" s="4">
        <f t="shared" si="38"/>
        <v>0.3699124055285239</v>
      </c>
      <c r="K135" s="4">
        <f t="shared" si="39"/>
        <v>0.3699124055285381</v>
      </c>
      <c r="L135" s="4">
        <f t="shared" si="40"/>
        <v>0.4575071642269819</v>
      </c>
      <c r="M135" s="4">
        <f t="shared" si="41"/>
        <v>0.19733197528407231</v>
      </c>
      <c r="N135" s="9">
        <f t="shared" si="42"/>
        <v>0.3045699282925837</v>
      </c>
      <c r="O135" s="12" t="str">
        <f t="shared" si="43"/>
        <v>  </v>
      </c>
      <c r="P135" s="16" t="str">
        <f t="shared" si="44"/>
        <v> </v>
      </c>
    </row>
    <row r="136" spans="1:16" ht="12.75">
      <c r="A136" s="1">
        <v>132</v>
      </c>
      <c r="B136">
        <f t="shared" si="30"/>
        <v>22.430100190385232</v>
      </c>
      <c r="C136">
        <f t="shared" si="31"/>
        <v>42.49450852513183</v>
      </c>
      <c r="D136">
        <f t="shared" si="32"/>
        <v>54.78494990480737</v>
      </c>
      <c r="E136">
        <f t="shared" si="33"/>
        <v>77.21505009519262</v>
      </c>
      <c r="F136">
        <f t="shared" si="34"/>
        <v>97.27945842993923</v>
      </c>
      <c r="G136">
        <f t="shared" si="35"/>
        <v>119.70955862032444</v>
      </c>
      <c r="H136" s="4">
        <f t="shared" si="36"/>
        <v>0.4301001903852324</v>
      </c>
      <c r="I136" s="4">
        <f t="shared" si="37"/>
        <v>0.4945085251318275</v>
      </c>
      <c r="J136" s="4">
        <f t="shared" si="38"/>
        <v>0.2150500951926304</v>
      </c>
      <c r="K136" s="4">
        <f t="shared" si="39"/>
        <v>0.2150500951926233</v>
      </c>
      <c r="L136" s="4">
        <f t="shared" si="40"/>
        <v>0.27945842993922554</v>
      </c>
      <c r="M136" s="4">
        <f t="shared" si="41"/>
        <v>0.2904413796755563</v>
      </c>
      <c r="N136" s="9">
        <f t="shared" si="42"/>
        <v>0.32076811925284926</v>
      </c>
      <c r="O136" s="12" t="str">
        <f t="shared" si="43"/>
        <v>  </v>
      </c>
      <c r="P136" s="16" t="str">
        <f t="shared" si="44"/>
        <v> </v>
      </c>
    </row>
    <row r="137" spans="1:16" ht="12.75">
      <c r="A137" s="1">
        <v>133</v>
      </c>
      <c r="B137">
        <f t="shared" si="30"/>
        <v>22.600025191827545</v>
      </c>
      <c r="C137">
        <f t="shared" si="31"/>
        <v>42.81643662001919</v>
      </c>
      <c r="D137">
        <f t="shared" si="32"/>
        <v>55.199987404086215</v>
      </c>
      <c r="E137">
        <f t="shared" si="33"/>
        <v>77.80001259591377</v>
      </c>
      <c r="F137">
        <f t="shared" si="34"/>
        <v>98.01642402410543</v>
      </c>
      <c r="G137">
        <f t="shared" si="35"/>
        <v>120.61644921593296</v>
      </c>
      <c r="H137" s="4">
        <f t="shared" si="36"/>
        <v>0.39997480817245545</v>
      </c>
      <c r="I137" s="4">
        <f t="shared" si="37"/>
        <v>0.18356337998081074</v>
      </c>
      <c r="J137" s="4">
        <f t="shared" si="38"/>
        <v>0.1999874040862153</v>
      </c>
      <c r="K137" s="4">
        <f t="shared" si="39"/>
        <v>0.1999874040862295</v>
      </c>
      <c r="L137" s="4">
        <f t="shared" si="40"/>
        <v>0.016424024105432977</v>
      </c>
      <c r="M137" s="4">
        <f t="shared" si="41"/>
        <v>0.38355078406704024</v>
      </c>
      <c r="N137" s="9">
        <f t="shared" si="42"/>
        <v>0.23058130074969738</v>
      </c>
      <c r="O137" s="12" t="str">
        <f t="shared" si="43"/>
        <v>  </v>
      </c>
      <c r="P137" s="16" t="str">
        <f t="shared" si="44"/>
        <v> </v>
      </c>
    </row>
    <row r="138" spans="1:16" ht="12.75">
      <c r="A138" s="1">
        <v>134</v>
      </c>
      <c r="B138">
        <f t="shared" si="30"/>
        <v>22.769950193269857</v>
      </c>
      <c r="C138">
        <f t="shared" si="31"/>
        <v>43.13836471490656</v>
      </c>
      <c r="D138">
        <f t="shared" si="32"/>
        <v>55.615024903365054</v>
      </c>
      <c r="E138">
        <f t="shared" si="33"/>
        <v>78.38497509663493</v>
      </c>
      <c r="F138">
        <f t="shared" si="34"/>
        <v>98.75338961827163</v>
      </c>
      <c r="G138">
        <f t="shared" si="35"/>
        <v>121.52333981154148</v>
      </c>
      <c r="H138" s="4">
        <f t="shared" si="36"/>
        <v>0.2300498067301433</v>
      </c>
      <c r="I138" s="4">
        <f t="shared" si="37"/>
        <v>0.1383647149065581</v>
      </c>
      <c r="J138" s="4">
        <f t="shared" si="38"/>
        <v>0.3849750966349461</v>
      </c>
      <c r="K138" s="4">
        <f t="shared" si="39"/>
        <v>0.3849750966349319</v>
      </c>
      <c r="L138" s="4">
        <f t="shared" si="40"/>
        <v>0.2466103817283738</v>
      </c>
      <c r="M138" s="4">
        <f t="shared" si="41"/>
        <v>0.4766601884585242</v>
      </c>
      <c r="N138" s="9">
        <f t="shared" si="42"/>
        <v>0.3102725475155796</v>
      </c>
      <c r="O138" s="12" t="str">
        <f t="shared" si="43"/>
        <v>  </v>
      </c>
      <c r="P138" s="16" t="str">
        <f t="shared" si="44"/>
        <v> </v>
      </c>
    </row>
    <row r="139" spans="1:16" ht="12.75">
      <c r="A139" s="1">
        <v>135</v>
      </c>
      <c r="B139">
        <f t="shared" si="30"/>
        <v>22.93987519471217</v>
      </c>
      <c r="C139">
        <f t="shared" si="31"/>
        <v>43.46029280979392</v>
      </c>
      <c r="D139">
        <f t="shared" si="32"/>
        <v>56.0300624026439</v>
      </c>
      <c r="E139">
        <f t="shared" si="33"/>
        <v>78.96993759735608</v>
      </c>
      <c r="F139">
        <f t="shared" si="34"/>
        <v>99.49035521243783</v>
      </c>
      <c r="G139">
        <f t="shared" si="35"/>
        <v>122.43023040714999</v>
      </c>
      <c r="H139" s="4">
        <f t="shared" si="36"/>
        <v>0.06012480528783115</v>
      </c>
      <c r="I139" s="4">
        <f t="shared" si="37"/>
        <v>0.46029280979391984</v>
      </c>
      <c r="J139" s="4">
        <f t="shared" si="38"/>
        <v>0.03006240264389959</v>
      </c>
      <c r="K139" s="4">
        <f t="shared" si="39"/>
        <v>0.030062402643920905</v>
      </c>
      <c r="L139" s="4">
        <f t="shared" si="40"/>
        <v>0.49035521243783364</v>
      </c>
      <c r="M139" s="4">
        <f t="shared" si="41"/>
        <v>0.43023040714999183</v>
      </c>
      <c r="N139" s="9">
        <f t="shared" si="42"/>
        <v>0.25018800665956614</v>
      </c>
      <c r="O139" s="12" t="str">
        <f t="shared" si="43"/>
        <v>  </v>
      </c>
      <c r="P139" s="16" t="str">
        <f t="shared" si="44"/>
        <v> </v>
      </c>
    </row>
    <row r="140" spans="1:16" ht="12.75">
      <c r="A140" s="1">
        <v>136</v>
      </c>
      <c r="B140">
        <f t="shared" si="30"/>
        <v>23.10980019615448</v>
      </c>
      <c r="C140">
        <f t="shared" si="31"/>
        <v>43.78222090468128</v>
      </c>
      <c r="D140">
        <f t="shared" si="32"/>
        <v>56.445099901922745</v>
      </c>
      <c r="E140">
        <f t="shared" si="33"/>
        <v>79.55490009807724</v>
      </c>
      <c r="F140">
        <f t="shared" si="34"/>
        <v>100.22732080660404</v>
      </c>
      <c r="G140">
        <f t="shared" si="35"/>
        <v>123.33712100275851</v>
      </c>
      <c r="H140" s="4">
        <f t="shared" si="36"/>
        <v>0.109800196154481</v>
      </c>
      <c r="I140" s="4">
        <f t="shared" si="37"/>
        <v>0.21777909531871842</v>
      </c>
      <c r="J140" s="4">
        <f t="shared" si="38"/>
        <v>0.4450999019227453</v>
      </c>
      <c r="K140" s="4">
        <f t="shared" si="39"/>
        <v>0.4450999019227595</v>
      </c>
      <c r="L140" s="4">
        <f t="shared" si="40"/>
        <v>0.22732080660404108</v>
      </c>
      <c r="M140" s="4">
        <f t="shared" si="41"/>
        <v>0.33712100275850787</v>
      </c>
      <c r="N140" s="9">
        <f t="shared" si="42"/>
        <v>0.29703681744687555</v>
      </c>
      <c r="O140" s="12" t="str">
        <f t="shared" si="43"/>
        <v>  </v>
      </c>
      <c r="P140" s="16" t="str">
        <f t="shared" si="44"/>
        <v> </v>
      </c>
    </row>
    <row r="141" spans="1:16" ht="12.75">
      <c r="A141" s="1">
        <v>137</v>
      </c>
      <c r="B141">
        <f t="shared" si="30"/>
        <v>23.279725197596797</v>
      </c>
      <c r="C141">
        <f t="shared" si="31"/>
        <v>44.10414899956864</v>
      </c>
      <c r="D141">
        <f t="shared" si="32"/>
        <v>56.860137401201584</v>
      </c>
      <c r="E141">
        <f t="shared" si="33"/>
        <v>80.1398625987984</v>
      </c>
      <c r="F141">
        <f t="shared" si="34"/>
        <v>100.96428640077025</v>
      </c>
      <c r="G141">
        <f t="shared" si="35"/>
        <v>124.24401159836704</v>
      </c>
      <c r="H141" s="4">
        <f t="shared" si="36"/>
        <v>0.2797251975967967</v>
      </c>
      <c r="I141" s="4">
        <f t="shared" si="37"/>
        <v>0.10414899956864332</v>
      </c>
      <c r="J141" s="4">
        <f t="shared" si="38"/>
        <v>0.13986259879841612</v>
      </c>
      <c r="K141" s="4">
        <f t="shared" si="39"/>
        <v>0.1398625987984019</v>
      </c>
      <c r="L141" s="4">
        <f t="shared" si="40"/>
        <v>0.03571359922975148</v>
      </c>
      <c r="M141" s="4">
        <f t="shared" si="41"/>
        <v>0.24401159836703812</v>
      </c>
      <c r="N141" s="9">
        <f t="shared" si="42"/>
        <v>0.15722076539317462</v>
      </c>
      <c r="O141" s="12" t="str">
        <f t="shared" si="43"/>
        <v>  </v>
      </c>
      <c r="P141" s="16" t="str">
        <f t="shared" si="44"/>
        <v> </v>
      </c>
    </row>
    <row r="142" spans="1:16" ht="12.75">
      <c r="A142" s="1">
        <v>138</v>
      </c>
      <c r="B142">
        <f t="shared" si="30"/>
        <v>23.44965019903911</v>
      </c>
      <c r="C142">
        <f t="shared" si="31"/>
        <v>44.426077094456005</v>
      </c>
      <c r="D142">
        <f t="shared" si="32"/>
        <v>57.27517490048043</v>
      </c>
      <c r="E142">
        <f t="shared" si="33"/>
        <v>80.72482509951955</v>
      </c>
      <c r="F142">
        <f t="shared" si="34"/>
        <v>101.70125199493646</v>
      </c>
      <c r="G142">
        <f t="shared" si="35"/>
        <v>125.15090219397555</v>
      </c>
      <c r="H142" s="4">
        <f t="shared" si="36"/>
        <v>0.44965019903910886</v>
      </c>
      <c r="I142" s="4">
        <f t="shared" si="37"/>
        <v>0.42607709445600506</v>
      </c>
      <c r="J142" s="4">
        <f t="shared" si="38"/>
        <v>0.2751749004804296</v>
      </c>
      <c r="K142" s="4">
        <f t="shared" si="39"/>
        <v>0.2751749004804509</v>
      </c>
      <c r="L142" s="4">
        <f t="shared" si="40"/>
        <v>0.29874800506354404</v>
      </c>
      <c r="M142" s="4">
        <f t="shared" si="41"/>
        <v>0.15090219397555416</v>
      </c>
      <c r="N142" s="9">
        <f t="shared" si="42"/>
        <v>0.31262121558251543</v>
      </c>
      <c r="O142" s="12" t="str">
        <f t="shared" si="43"/>
        <v>  </v>
      </c>
      <c r="P142" s="16" t="str">
        <f t="shared" si="44"/>
        <v> </v>
      </c>
    </row>
    <row r="143" spans="1:16" ht="12.75">
      <c r="A143" s="1">
        <v>139</v>
      </c>
      <c r="B143">
        <f t="shared" si="30"/>
        <v>23.61957520048142</v>
      </c>
      <c r="C143">
        <f t="shared" si="31"/>
        <v>44.74800518934337</v>
      </c>
      <c r="D143">
        <f t="shared" si="32"/>
        <v>57.690212399759275</v>
      </c>
      <c r="E143">
        <f t="shared" si="33"/>
        <v>81.30978760024071</v>
      </c>
      <c r="F143">
        <f t="shared" si="34"/>
        <v>102.43821758910266</v>
      </c>
      <c r="G143">
        <f t="shared" si="35"/>
        <v>126.05779278958407</v>
      </c>
      <c r="H143" s="4">
        <f t="shared" si="36"/>
        <v>0.380424799518579</v>
      </c>
      <c r="I143" s="4">
        <f t="shared" si="37"/>
        <v>0.2519948106566332</v>
      </c>
      <c r="J143" s="4">
        <f t="shared" si="38"/>
        <v>0.3097876002407247</v>
      </c>
      <c r="K143" s="4">
        <f t="shared" si="39"/>
        <v>0.3097876002407105</v>
      </c>
      <c r="L143" s="4">
        <f t="shared" si="40"/>
        <v>0.4382175891026634</v>
      </c>
      <c r="M143" s="4">
        <f t="shared" si="41"/>
        <v>0.05779278958407019</v>
      </c>
      <c r="N143" s="9">
        <f t="shared" si="42"/>
        <v>0.29133419822389683</v>
      </c>
      <c r="O143" s="12" t="str">
        <f t="shared" si="43"/>
        <v>  </v>
      </c>
      <c r="P143" s="16" t="str">
        <f t="shared" si="44"/>
        <v> </v>
      </c>
    </row>
    <row r="144" spans="1:16" ht="12.75">
      <c r="A144" s="1">
        <v>140</v>
      </c>
      <c r="B144">
        <f t="shared" si="30"/>
        <v>23.789500201923733</v>
      </c>
      <c r="C144">
        <f t="shared" si="31"/>
        <v>45.06993328423073</v>
      </c>
      <c r="D144">
        <f t="shared" si="32"/>
        <v>58.10524989903812</v>
      </c>
      <c r="E144">
        <f t="shared" si="33"/>
        <v>81.89475010096187</v>
      </c>
      <c r="F144">
        <f t="shared" si="34"/>
        <v>103.17518318326887</v>
      </c>
      <c r="G144">
        <f t="shared" si="35"/>
        <v>126.96468338519259</v>
      </c>
      <c r="H144" s="4">
        <f t="shared" si="36"/>
        <v>0.21049979807626684</v>
      </c>
      <c r="I144" s="4">
        <f t="shared" si="37"/>
        <v>0.06993328423072853</v>
      </c>
      <c r="J144" s="4">
        <f t="shared" si="38"/>
        <v>0.10524989903812099</v>
      </c>
      <c r="K144" s="4">
        <f t="shared" si="39"/>
        <v>0.10524989903812809</v>
      </c>
      <c r="L144" s="4">
        <f t="shared" si="40"/>
        <v>0.17518318326887083</v>
      </c>
      <c r="M144" s="4">
        <f t="shared" si="41"/>
        <v>0.03531661480741377</v>
      </c>
      <c r="N144" s="9">
        <f t="shared" si="42"/>
        <v>0.11690544640992151</v>
      </c>
      <c r="O144" s="12" t="str">
        <f t="shared" si="43"/>
        <v>  </v>
      </c>
      <c r="P144" s="16" t="str">
        <f t="shared" si="44"/>
        <v> </v>
      </c>
    </row>
    <row r="145" spans="1:16" ht="12.75">
      <c r="A145" s="1">
        <v>141</v>
      </c>
      <c r="B145">
        <f t="shared" si="30"/>
        <v>23.959425203366045</v>
      </c>
      <c r="C145">
        <f t="shared" si="31"/>
        <v>45.39186137911809</v>
      </c>
      <c r="D145">
        <f t="shared" si="32"/>
        <v>58.52028739831696</v>
      </c>
      <c r="E145">
        <f t="shared" si="33"/>
        <v>82.47971260168302</v>
      </c>
      <c r="F145">
        <f t="shared" si="34"/>
        <v>103.91214877743508</v>
      </c>
      <c r="G145">
        <f t="shared" si="35"/>
        <v>127.8715739808011</v>
      </c>
      <c r="H145" s="4">
        <f t="shared" si="36"/>
        <v>0.04057479663395469</v>
      </c>
      <c r="I145" s="4">
        <f t="shared" si="37"/>
        <v>0.39186137911809027</v>
      </c>
      <c r="J145" s="4">
        <f t="shared" si="38"/>
        <v>0.4797126016830404</v>
      </c>
      <c r="K145" s="4">
        <f t="shared" si="39"/>
        <v>0.4797126016830191</v>
      </c>
      <c r="L145" s="4">
        <f t="shared" si="40"/>
        <v>0.08785122256492173</v>
      </c>
      <c r="M145" s="4">
        <f t="shared" si="41"/>
        <v>0.12842601919889773</v>
      </c>
      <c r="N145" s="9">
        <f t="shared" si="42"/>
        <v>0.26802310348032066</v>
      </c>
      <c r="O145" s="12" t="str">
        <f t="shared" si="43"/>
        <v>  </v>
      </c>
      <c r="P145" s="16" t="str">
        <f t="shared" si="44"/>
        <v> </v>
      </c>
    </row>
    <row r="146" spans="1:16" ht="12.75">
      <c r="A146" s="1">
        <v>142</v>
      </c>
      <c r="B146">
        <f t="shared" si="30"/>
        <v>24.129350204808357</v>
      </c>
      <c r="C146">
        <f t="shared" si="31"/>
        <v>45.71378947400545</v>
      </c>
      <c r="D146">
        <f t="shared" si="32"/>
        <v>58.935324897595805</v>
      </c>
      <c r="E146">
        <f t="shared" si="33"/>
        <v>83.06467510240418</v>
      </c>
      <c r="F146">
        <f t="shared" si="34"/>
        <v>104.64911437160129</v>
      </c>
      <c r="G146">
        <f t="shared" si="35"/>
        <v>128.77846457640962</v>
      </c>
      <c r="H146" s="4">
        <f t="shared" si="36"/>
        <v>0.12935020480835746</v>
      </c>
      <c r="I146" s="4">
        <f t="shared" si="37"/>
        <v>0.286210525994548</v>
      </c>
      <c r="J146" s="4">
        <f t="shared" si="38"/>
        <v>0.06467510240419472</v>
      </c>
      <c r="K146" s="4">
        <f t="shared" si="39"/>
        <v>0.0646751024041805</v>
      </c>
      <c r="L146" s="4">
        <f t="shared" si="40"/>
        <v>0.3508856283987143</v>
      </c>
      <c r="M146" s="4">
        <f t="shared" si="41"/>
        <v>0.2215354235903817</v>
      </c>
      <c r="N146" s="9">
        <f t="shared" si="42"/>
        <v>0.1862219979333961</v>
      </c>
      <c r="O146" s="12" t="str">
        <f t="shared" si="43"/>
        <v>  </v>
      </c>
      <c r="P146" s="16" t="str">
        <f t="shared" si="44"/>
        <v> </v>
      </c>
    </row>
    <row r="147" spans="1:16" ht="12.75">
      <c r="A147" s="1">
        <v>143</v>
      </c>
      <c r="B147">
        <f t="shared" si="30"/>
        <v>24.29927520625067</v>
      </c>
      <c r="C147">
        <f t="shared" si="31"/>
        <v>46.035717568892814</v>
      </c>
      <c r="D147">
        <f t="shared" si="32"/>
        <v>59.35036239687465</v>
      </c>
      <c r="E147">
        <f t="shared" si="33"/>
        <v>83.64963760312533</v>
      </c>
      <c r="F147">
        <f t="shared" si="34"/>
        <v>105.3860799657675</v>
      </c>
      <c r="G147">
        <f t="shared" si="35"/>
        <v>129.68535517201815</v>
      </c>
      <c r="H147" s="4">
        <f t="shared" si="36"/>
        <v>0.2992752062506696</v>
      </c>
      <c r="I147" s="4">
        <f t="shared" si="37"/>
        <v>0.035717568892813745</v>
      </c>
      <c r="J147" s="4">
        <f t="shared" si="38"/>
        <v>0.350362396874651</v>
      </c>
      <c r="K147" s="4">
        <f t="shared" si="39"/>
        <v>0.3503623968746723</v>
      </c>
      <c r="L147" s="4">
        <f t="shared" si="40"/>
        <v>0.38607996576749315</v>
      </c>
      <c r="M147" s="4">
        <f t="shared" si="41"/>
        <v>0.31464482798185145</v>
      </c>
      <c r="N147" s="9">
        <f t="shared" si="42"/>
        <v>0.2894070604403585</v>
      </c>
      <c r="O147" s="12" t="str">
        <f t="shared" si="43"/>
        <v>  </v>
      </c>
      <c r="P147" s="16" t="str">
        <f t="shared" si="44"/>
        <v> </v>
      </c>
    </row>
    <row r="148" spans="1:16" ht="12.75">
      <c r="A148" s="1">
        <v>144</v>
      </c>
      <c r="B148">
        <f t="shared" si="30"/>
        <v>24.46920020769298</v>
      </c>
      <c r="C148">
        <f t="shared" si="31"/>
        <v>46.357645663780175</v>
      </c>
      <c r="D148">
        <f t="shared" si="32"/>
        <v>59.7653998961535</v>
      </c>
      <c r="E148">
        <f t="shared" si="33"/>
        <v>84.23460010384649</v>
      </c>
      <c r="F148">
        <f t="shared" si="34"/>
        <v>106.1230455599337</v>
      </c>
      <c r="G148">
        <f t="shared" si="35"/>
        <v>130.59224576762665</v>
      </c>
      <c r="H148" s="4">
        <f t="shared" si="36"/>
        <v>0.46920020769298176</v>
      </c>
      <c r="I148" s="4">
        <f t="shared" si="37"/>
        <v>0.3576456637801755</v>
      </c>
      <c r="J148" s="4">
        <f t="shared" si="38"/>
        <v>0.23460010384650332</v>
      </c>
      <c r="K148" s="4">
        <f t="shared" si="39"/>
        <v>0.2346001038464891</v>
      </c>
      <c r="L148" s="4">
        <f t="shared" si="40"/>
        <v>0.12304555993370059</v>
      </c>
      <c r="M148" s="4">
        <f t="shared" si="41"/>
        <v>0.4077542323733496</v>
      </c>
      <c r="N148" s="9">
        <f t="shared" si="42"/>
        <v>0.3044743119122</v>
      </c>
      <c r="O148" s="12" t="str">
        <f t="shared" si="43"/>
        <v>  </v>
      </c>
      <c r="P148" s="16" t="str">
        <f t="shared" si="44"/>
        <v> </v>
      </c>
    </row>
    <row r="149" spans="1:16" ht="12.75">
      <c r="A149" s="1">
        <v>145</v>
      </c>
      <c r="B149">
        <f t="shared" si="30"/>
        <v>24.639125209135294</v>
      </c>
      <c r="C149">
        <f t="shared" si="31"/>
        <v>46.67957375866754</v>
      </c>
      <c r="D149">
        <f t="shared" si="32"/>
        <v>60.180437395432335</v>
      </c>
      <c r="E149">
        <f t="shared" si="33"/>
        <v>84.81956260456765</v>
      </c>
      <c r="F149">
        <f t="shared" si="34"/>
        <v>106.86001115409991</v>
      </c>
      <c r="G149">
        <f t="shared" si="35"/>
        <v>131.49913636323518</v>
      </c>
      <c r="H149" s="4">
        <f t="shared" si="36"/>
        <v>0.3608747908647061</v>
      </c>
      <c r="I149" s="4">
        <f t="shared" si="37"/>
        <v>0.3204262413324628</v>
      </c>
      <c r="J149" s="4">
        <f t="shared" si="38"/>
        <v>0.18043739543233528</v>
      </c>
      <c r="K149" s="4">
        <f t="shared" si="39"/>
        <v>0.1804373954323495</v>
      </c>
      <c r="L149" s="4">
        <f t="shared" si="40"/>
        <v>0.13998884590009197</v>
      </c>
      <c r="M149" s="4">
        <f t="shared" si="41"/>
        <v>0.4991363632351806</v>
      </c>
      <c r="N149" s="9">
        <f t="shared" si="42"/>
        <v>0.280216838699521</v>
      </c>
      <c r="O149" s="12" t="str">
        <f t="shared" si="43"/>
        <v>  </v>
      </c>
      <c r="P149" s="16" t="str">
        <f t="shared" si="44"/>
        <v> </v>
      </c>
    </row>
    <row r="150" spans="1:16" ht="12.75">
      <c r="A150" s="1">
        <v>146</v>
      </c>
      <c r="B150">
        <f t="shared" si="30"/>
        <v>24.809050210577606</v>
      </c>
      <c r="C150">
        <f t="shared" si="31"/>
        <v>47.001501853554906</v>
      </c>
      <c r="D150">
        <f t="shared" si="32"/>
        <v>60.59547489471118</v>
      </c>
      <c r="E150">
        <f t="shared" si="33"/>
        <v>85.4045251052888</v>
      </c>
      <c r="F150">
        <f t="shared" si="34"/>
        <v>107.5969767482661</v>
      </c>
      <c r="G150">
        <f t="shared" si="35"/>
        <v>132.4060269588437</v>
      </c>
      <c r="H150" s="4">
        <f t="shared" si="36"/>
        <v>0.19094978942239393</v>
      </c>
      <c r="I150" s="4">
        <f t="shared" si="37"/>
        <v>0.001501853554906063</v>
      </c>
      <c r="J150" s="4">
        <f t="shared" si="38"/>
        <v>0.404525105288819</v>
      </c>
      <c r="K150" s="4">
        <f t="shared" si="39"/>
        <v>0.4045251052887977</v>
      </c>
      <c r="L150" s="4">
        <f t="shared" si="40"/>
        <v>0.40302325173389875</v>
      </c>
      <c r="M150" s="4">
        <f t="shared" si="41"/>
        <v>0.4060269588437109</v>
      </c>
      <c r="N150" s="9">
        <f t="shared" si="42"/>
        <v>0.30175867735542106</v>
      </c>
      <c r="O150" s="12" t="str">
        <f t="shared" si="43"/>
        <v>  </v>
      </c>
      <c r="P150" s="16" t="str">
        <f t="shared" si="44"/>
        <v> </v>
      </c>
    </row>
    <row r="151" spans="1:16" ht="12.75">
      <c r="A151" s="1">
        <v>147</v>
      </c>
      <c r="B151">
        <f t="shared" si="30"/>
        <v>24.978975212019918</v>
      </c>
      <c r="C151">
        <f t="shared" si="31"/>
        <v>47.32342994844227</v>
      </c>
      <c r="D151">
        <f t="shared" si="32"/>
        <v>61.01051239399003</v>
      </c>
      <c r="E151">
        <f t="shared" si="33"/>
        <v>85.98948760600996</v>
      </c>
      <c r="F151">
        <f t="shared" si="34"/>
        <v>108.33394234243231</v>
      </c>
      <c r="G151">
        <f t="shared" si="35"/>
        <v>133.3129175544522</v>
      </c>
      <c r="H151" s="4">
        <f t="shared" si="36"/>
        <v>0.021024787980081783</v>
      </c>
      <c r="I151" s="4">
        <f t="shared" si="37"/>
        <v>0.3234299484422678</v>
      </c>
      <c r="J151" s="4">
        <f t="shared" si="38"/>
        <v>0.01051239399002668</v>
      </c>
      <c r="K151" s="4">
        <f t="shared" si="39"/>
        <v>0.010512393990040891</v>
      </c>
      <c r="L151" s="4">
        <f t="shared" si="40"/>
        <v>0.3339423424323087</v>
      </c>
      <c r="M151" s="4">
        <f t="shared" si="41"/>
        <v>0.3129175544522127</v>
      </c>
      <c r="N151" s="9">
        <f t="shared" si="42"/>
        <v>0.16872323688115642</v>
      </c>
      <c r="O151" s="12" t="str">
        <f t="shared" si="43"/>
        <v>  </v>
      </c>
      <c r="P151" s="16" t="str">
        <f t="shared" si="44"/>
        <v> </v>
      </c>
    </row>
    <row r="152" spans="1:16" ht="12.75">
      <c r="A152" s="1">
        <v>148</v>
      </c>
      <c r="B152">
        <f t="shared" si="30"/>
        <v>25.14890021346223</v>
      </c>
      <c r="C152">
        <f t="shared" si="31"/>
        <v>47.64535804332963</v>
      </c>
      <c r="D152">
        <f t="shared" si="32"/>
        <v>61.425549893268865</v>
      </c>
      <c r="E152">
        <f t="shared" si="33"/>
        <v>86.57445010673112</v>
      </c>
      <c r="F152">
        <f t="shared" si="34"/>
        <v>109.07090793659852</v>
      </c>
      <c r="G152">
        <f t="shared" si="35"/>
        <v>134.21980815006074</v>
      </c>
      <c r="H152" s="4">
        <f t="shared" si="36"/>
        <v>0.14890021346223037</v>
      </c>
      <c r="I152" s="4">
        <f t="shared" si="37"/>
        <v>0.35464195667037046</v>
      </c>
      <c r="J152" s="4">
        <f t="shared" si="38"/>
        <v>0.4255498932688653</v>
      </c>
      <c r="K152" s="4">
        <f t="shared" si="39"/>
        <v>0.4255498932688795</v>
      </c>
      <c r="L152" s="4">
        <f t="shared" si="40"/>
        <v>0.07090793659851613</v>
      </c>
      <c r="M152" s="4">
        <f t="shared" si="41"/>
        <v>0.21980815006074295</v>
      </c>
      <c r="N152" s="9">
        <f t="shared" si="42"/>
        <v>0.2742263405549341</v>
      </c>
      <c r="O152" s="12" t="str">
        <f t="shared" si="43"/>
        <v>  </v>
      </c>
      <c r="P152" s="16" t="str">
        <f t="shared" si="44"/>
        <v> </v>
      </c>
    </row>
    <row r="153" spans="1:16" ht="12.75">
      <c r="A153" s="1">
        <v>149</v>
      </c>
      <c r="B153">
        <f t="shared" si="30"/>
        <v>25.318825214904543</v>
      </c>
      <c r="C153">
        <f t="shared" si="31"/>
        <v>47.96728613821699</v>
      </c>
      <c r="D153">
        <f t="shared" si="32"/>
        <v>61.84058739254771</v>
      </c>
      <c r="E153">
        <f t="shared" si="33"/>
        <v>87.15941260745227</v>
      </c>
      <c r="F153">
        <f t="shared" si="34"/>
        <v>109.80787353076472</v>
      </c>
      <c r="G153">
        <f t="shared" si="35"/>
        <v>135.12669874566924</v>
      </c>
      <c r="H153" s="4">
        <f t="shared" si="36"/>
        <v>0.3188252149045425</v>
      </c>
      <c r="I153" s="4">
        <f t="shared" si="37"/>
        <v>0.032713861783008724</v>
      </c>
      <c r="J153" s="4">
        <f t="shared" si="38"/>
        <v>0.15941260745228902</v>
      </c>
      <c r="K153" s="4">
        <f t="shared" si="39"/>
        <v>0.1594126074522677</v>
      </c>
      <c r="L153" s="4">
        <f t="shared" si="40"/>
        <v>0.19212646923527643</v>
      </c>
      <c r="M153" s="4">
        <f t="shared" si="41"/>
        <v>0.12669874566924477</v>
      </c>
      <c r="N153" s="9">
        <f t="shared" si="42"/>
        <v>0.1648649177494382</v>
      </c>
      <c r="O153" s="12" t="str">
        <f t="shared" si="43"/>
        <v>  </v>
      </c>
      <c r="P153" s="16" t="str">
        <f t="shared" si="44"/>
        <v> </v>
      </c>
    </row>
    <row r="154" spans="1:16" ht="12.75">
      <c r="A154" s="1">
        <v>150</v>
      </c>
      <c r="B154">
        <f t="shared" si="30"/>
        <v>25.488750216346855</v>
      </c>
      <c r="C154">
        <f t="shared" si="31"/>
        <v>48.28921423310435</v>
      </c>
      <c r="D154">
        <f t="shared" si="32"/>
        <v>62.25562489182656</v>
      </c>
      <c r="E154">
        <f t="shared" si="33"/>
        <v>87.74437510817343</v>
      </c>
      <c r="F154">
        <f t="shared" si="34"/>
        <v>110.54483912493093</v>
      </c>
      <c r="G154">
        <f t="shared" si="35"/>
        <v>136.03358934127778</v>
      </c>
      <c r="H154" s="4">
        <f t="shared" si="36"/>
        <v>0.48875021634685467</v>
      </c>
      <c r="I154" s="4">
        <f t="shared" si="37"/>
        <v>0.289214233104353</v>
      </c>
      <c r="J154" s="4">
        <f t="shared" si="38"/>
        <v>0.2556248918265567</v>
      </c>
      <c r="K154" s="4">
        <f t="shared" si="39"/>
        <v>0.2556248918265709</v>
      </c>
      <c r="L154" s="4">
        <f t="shared" si="40"/>
        <v>0.455160875069069</v>
      </c>
      <c r="M154" s="4">
        <f t="shared" si="41"/>
        <v>0.03358934127777502</v>
      </c>
      <c r="N154" s="9">
        <f t="shared" si="42"/>
        <v>0.2963274082418632</v>
      </c>
      <c r="O154" s="12" t="str">
        <f t="shared" si="43"/>
        <v>  </v>
      </c>
      <c r="P154" s="16" t="str">
        <f t="shared" si="44"/>
        <v> </v>
      </c>
    </row>
    <row r="155" spans="1:16" ht="12.75">
      <c r="A155" s="1">
        <v>151</v>
      </c>
      <c r="B155">
        <f t="shared" si="30"/>
        <v>25.658675217789167</v>
      </c>
      <c r="C155">
        <f t="shared" si="31"/>
        <v>48.611142327991715</v>
      </c>
      <c r="D155">
        <f t="shared" si="32"/>
        <v>62.6706623911054</v>
      </c>
      <c r="E155">
        <f t="shared" si="33"/>
        <v>88.32933760889459</v>
      </c>
      <c r="F155">
        <f t="shared" si="34"/>
        <v>111.28180471909714</v>
      </c>
      <c r="G155">
        <f t="shared" si="35"/>
        <v>136.94047993688628</v>
      </c>
      <c r="H155" s="4">
        <f t="shared" si="36"/>
        <v>0.3413247822108332</v>
      </c>
      <c r="I155" s="4">
        <f t="shared" si="37"/>
        <v>0.38885767200828525</v>
      </c>
      <c r="J155" s="4">
        <f t="shared" si="38"/>
        <v>0.3293376088945976</v>
      </c>
      <c r="K155" s="4">
        <f t="shared" si="39"/>
        <v>0.3293376088945905</v>
      </c>
      <c r="L155" s="4">
        <f t="shared" si="40"/>
        <v>0.28180471909713845</v>
      </c>
      <c r="M155" s="4">
        <f t="shared" si="41"/>
        <v>0.059520063113723154</v>
      </c>
      <c r="N155" s="9">
        <f t="shared" si="42"/>
        <v>0.28836374236986134</v>
      </c>
      <c r="O155" s="12" t="str">
        <f t="shared" si="43"/>
        <v>  </v>
      </c>
      <c r="P155" s="16" t="str">
        <f t="shared" si="44"/>
        <v> </v>
      </c>
    </row>
    <row r="156" spans="1:16" ht="12.75">
      <c r="A156" s="1">
        <v>152</v>
      </c>
      <c r="B156">
        <f t="shared" si="30"/>
        <v>25.828600219231483</v>
      </c>
      <c r="C156">
        <f t="shared" si="31"/>
        <v>48.93307042287908</v>
      </c>
      <c r="D156">
        <f t="shared" si="32"/>
        <v>63.08569989038424</v>
      </c>
      <c r="E156">
        <f t="shared" si="33"/>
        <v>88.91430010961574</v>
      </c>
      <c r="F156">
        <f t="shared" si="34"/>
        <v>112.01877031326335</v>
      </c>
      <c r="G156">
        <f t="shared" si="35"/>
        <v>137.8473705324948</v>
      </c>
      <c r="H156" s="4">
        <f t="shared" si="36"/>
        <v>0.17139978076851747</v>
      </c>
      <c r="I156" s="4">
        <f t="shared" si="37"/>
        <v>0.06692957712092351</v>
      </c>
      <c r="J156" s="4">
        <f t="shared" si="38"/>
        <v>0.08569989038424097</v>
      </c>
      <c r="K156" s="4">
        <f t="shared" si="39"/>
        <v>0.08569989038426229</v>
      </c>
      <c r="L156" s="4">
        <f t="shared" si="40"/>
        <v>0.018770313263345884</v>
      </c>
      <c r="M156" s="4">
        <f t="shared" si="41"/>
        <v>0.1526294675051929</v>
      </c>
      <c r="N156" s="9">
        <f t="shared" si="42"/>
        <v>0.09685481990441384</v>
      </c>
      <c r="O156" s="12" t="str">
        <f t="shared" si="43"/>
        <v>  </v>
      </c>
      <c r="P156" s="16" t="str">
        <f t="shared" si="44"/>
        <v> </v>
      </c>
    </row>
    <row r="157" spans="1:16" ht="12.75">
      <c r="A157" s="1">
        <v>153</v>
      </c>
      <c r="B157">
        <f t="shared" si="30"/>
        <v>25.998525220673795</v>
      </c>
      <c r="C157">
        <f t="shared" si="31"/>
        <v>49.25499851776644</v>
      </c>
      <c r="D157">
        <f t="shared" si="32"/>
        <v>63.50073738966309</v>
      </c>
      <c r="E157">
        <f t="shared" si="33"/>
        <v>89.4992626103369</v>
      </c>
      <c r="F157">
        <f t="shared" si="34"/>
        <v>112.75573590742955</v>
      </c>
      <c r="G157">
        <f t="shared" si="35"/>
        <v>138.75426112810334</v>
      </c>
      <c r="H157" s="4">
        <f t="shared" si="36"/>
        <v>0.0014747793262053221</v>
      </c>
      <c r="I157" s="4">
        <f t="shared" si="37"/>
        <v>0.2549985177664382</v>
      </c>
      <c r="J157" s="4">
        <f t="shared" si="38"/>
        <v>0.4992626103369133</v>
      </c>
      <c r="K157" s="4">
        <f t="shared" si="39"/>
        <v>0.4992626103368991</v>
      </c>
      <c r="L157" s="4">
        <f t="shared" si="40"/>
        <v>0.24426409257044668</v>
      </c>
      <c r="M157" s="4">
        <f t="shared" si="41"/>
        <v>0.24573887189666266</v>
      </c>
      <c r="N157" s="9">
        <f t="shared" si="42"/>
        <v>0.29083358037226087</v>
      </c>
      <c r="O157" s="12" t="str">
        <f t="shared" si="43"/>
        <v>  </v>
      </c>
      <c r="P157" s="16" t="str">
        <f t="shared" si="44"/>
        <v> </v>
      </c>
    </row>
    <row r="158" spans="1:16" ht="12.75">
      <c r="A158" s="1">
        <v>154</v>
      </c>
      <c r="B158">
        <f t="shared" si="30"/>
        <v>26.168450222116107</v>
      </c>
      <c r="C158">
        <f t="shared" si="31"/>
        <v>49.5769266126538</v>
      </c>
      <c r="D158">
        <f t="shared" si="32"/>
        <v>63.91577488894193</v>
      </c>
      <c r="E158">
        <f t="shared" si="33"/>
        <v>90.08422511105805</v>
      </c>
      <c r="F158">
        <f t="shared" si="34"/>
        <v>113.49270150159576</v>
      </c>
      <c r="G158">
        <f t="shared" si="35"/>
        <v>139.66115172371184</v>
      </c>
      <c r="H158" s="4">
        <f t="shared" si="36"/>
        <v>0.16845022211610683</v>
      </c>
      <c r="I158" s="4">
        <f t="shared" si="37"/>
        <v>0.42307338734620004</v>
      </c>
      <c r="J158" s="4">
        <f t="shared" si="38"/>
        <v>0.08422511105806763</v>
      </c>
      <c r="K158" s="4">
        <f t="shared" si="39"/>
        <v>0.08422511105804631</v>
      </c>
      <c r="L158" s="4">
        <f t="shared" si="40"/>
        <v>0.49270150159576076</v>
      </c>
      <c r="M158" s="4">
        <f t="shared" si="41"/>
        <v>0.33884827628816083</v>
      </c>
      <c r="N158" s="9">
        <f t="shared" si="42"/>
        <v>0.2652539349103904</v>
      </c>
      <c r="O158" s="12" t="str">
        <f t="shared" si="43"/>
        <v>  </v>
      </c>
      <c r="P158" s="16" t="str">
        <f t="shared" si="44"/>
        <v> </v>
      </c>
    </row>
    <row r="159" spans="1:16" ht="12.75">
      <c r="A159" s="1">
        <v>155</v>
      </c>
      <c r="B159">
        <f t="shared" si="30"/>
        <v>26.33837522355842</v>
      </c>
      <c r="C159">
        <f t="shared" si="31"/>
        <v>49.89885470754116</v>
      </c>
      <c r="D159">
        <f t="shared" si="32"/>
        <v>64.33081238822078</v>
      </c>
      <c r="E159">
        <f t="shared" si="33"/>
        <v>90.66918761177921</v>
      </c>
      <c r="F159">
        <f t="shared" si="34"/>
        <v>114.22966709576197</v>
      </c>
      <c r="G159">
        <f t="shared" si="35"/>
        <v>140.56804231932037</v>
      </c>
      <c r="H159" s="4">
        <f t="shared" si="36"/>
        <v>0.338375223558419</v>
      </c>
      <c r="I159" s="4">
        <f t="shared" si="37"/>
        <v>0.1011452924588383</v>
      </c>
      <c r="J159" s="4">
        <f t="shared" si="38"/>
        <v>0.3308123882207781</v>
      </c>
      <c r="K159" s="4">
        <f t="shared" si="39"/>
        <v>0.3308123882207923</v>
      </c>
      <c r="L159" s="4">
        <f t="shared" si="40"/>
        <v>0.2296670957619682</v>
      </c>
      <c r="M159" s="4">
        <f t="shared" si="41"/>
        <v>0.4319576806796306</v>
      </c>
      <c r="N159" s="9">
        <f t="shared" si="42"/>
        <v>0.2937950114834044</v>
      </c>
      <c r="O159" s="12" t="str">
        <f t="shared" si="43"/>
        <v>  </v>
      </c>
      <c r="P159" s="16" t="str">
        <f t="shared" si="44"/>
        <v> </v>
      </c>
    </row>
    <row r="160" spans="1:16" ht="12.75">
      <c r="A160" s="1">
        <v>156</v>
      </c>
      <c r="B160">
        <f t="shared" si="30"/>
        <v>26.50830022500073</v>
      </c>
      <c r="C160">
        <f t="shared" si="31"/>
        <v>50.22078280242852</v>
      </c>
      <c r="D160">
        <f t="shared" si="32"/>
        <v>64.74584988749962</v>
      </c>
      <c r="E160">
        <f t="shared" si="33"/>
        <v>91.25415011250037</v>
      </c>
      <c r="F160">
        <f t="shared" si="34"/>
        <v>114.96663268992818</v>
      </c>
      <c r="G160">
        <f t="shared" si="35"/>
        <v>141.47493291492887</v>
      </c>
      <c r="H160" s="4">
        <f t="shared" si="36"/>
        <v>0.49169977499926887</v>
      </c>
      <c r="I160" s="4">
        <f t="shared" si="37"/>
        <v>0.22078280242852344</v>
      </c>
      <c r="J160" s="4">
        <f t="shared" si="38"/>
        <v>0.25415011250038333</v>
      </c>
      <c r="K160" s="4">
        <f t="shared" si="39"/>
        <v>0.2541501125003691</v>
      </c>
      <c r="L160" s="4">
        <f t="shared" si="40"/>
        <v>0.03336731007182436</v>
      </c>
      <c r="M160" s="4">
        <f t="shared" si="41"/>
        <v>0.47493291492887124</v>
      </c>
      <c r="N160" s="9">
        <f t="shared" si="42"/>
        <v>0.28818050457154004</v>
      </c>
      <c r="O160" s="12" t="str">
        <f t="shared" si="43"/>
        <v>  </v>
      </c>
      <c r="P160" s="16" t="str">
        <f t="shared" si="44"/>
        <v> </v>
      </c>
    </row>
    <row r="161" spans="1:16" ht="12.75">
      <c r="A161" s="1">
        <v>157</v>
      </c>
      <c r="B161">
        <f t="shared" si="30"/>
        <v>26.678225226443043</v>
      </c>
      <c r="C161">
        <f t="shared" si="31"/>
        <v>50.542710897315885</v>
      </c>
      <c r="D161">
        <f t="shared" si="32"/>
        <v>65.16088738677846</v>
      </c>
      <c r="E161">
        <f t="shared" si="33"/>
        <v>91.83911261322152</v>
      </c>
      <c r="F161">
        <f t="shared" si="34"/>
        <v>115.70359828409438</v>
      </c>
      <c r="G161">
        <f t="shared" si="35"/>
        <v>142.3818235105374</v>
      </c>
      <c r="H161" s="4">
        <f t="shared" si="36"/>
        <v>0.3217747735569567</v>
      </c>
      <c r="I161" s="4">
        <f t="shared" si="37"/>
        <v>0.4572891026841148</v>
      </c>
      <c r="J161" s="4">
        <f t="shared" si="38"/>
        <v>0.16088738677845527</v>
      </c>
      <c r="K161" s="4">
        <f t="shared" si="39"/>
        <v>0.1608873867784837</v>
      </c>
      <c r="L161" s="4">
        <f t="shared" si="40"/>
        <v>0.2964017159056169</v>
      </c>
      <c r="M161" s="4">
        <f t="shared" si="41"/>
        <v>0.3818235105374015</v>
      </c>
      <c r="N161" s="9">
        <f t="shared" si="42"/>
        <v>0.29651064604017147</v>
      </c>
      <c r="O161" s="12" t="str">
        <f t="shared" si="43"/>
        <v>  </v>
      </c>
      <c r="P161" s="16" t="str">
        <f t="shared" si="44"/>
        <v> </v>
      </c>
    </row>
    <row r="162" spans="1:16" ht="12.75">
      <c r="A162" s="1">
        <v>158</v>
      </c>
      <c r="B162">
        <f t="shared" si="30"/>
        <v>26.848150227885355</v>
      </c>
      <c r="C162">
        <f t="shared" si="31"/>
        <v>50.864638992203254</v>
      </c>
      <c r="D162">
        <f t="shared" si="32"/>
        <v>65.57592488605731</v>
      </c>
      <c r="E162">
        <f t="shared" si="33"/>
        <v>92.42407511394268</v>
      </c>
      <c r="F162">
        <f t="shared" si="34"/>
        <v>116.44056387826058</v>
      </c>
      <c r="G162">
        <f t="shared" si="35"/>
        <v>143.28871410614593</v>
      </c>
      <c r="H162" s="4">
        <f t="shared" si="36"/>
        <v>0.15184977211464457</v>
      </c>
      <c r="I162" s="4">
        <f t="shared" si="37"/>
        <v>0.13536100779674598</v>
      </c>
      <c r="J162" s="4">
        <f t="shared" si="38"/>
        <v>0.42407511394269193</v>
      </c>
      <c r="K162" s="4">
        <f t="shared" si="39"/>
        <v>0.4240751139426777</v>
      </c>
      <c r="L162" s="4">
        <f t="shared" si="40"/>
        <v>0.4405638782605763</v>
      </c>
      <c r="M162" s="4">
        <f t="shared" si="41"/>
        <v>0.28871410614593174</v>
      </c>
      <c r="N162" s="9">
        <f t="shared" si="42"/>
        <v>0.3107731653672114</v>
      </c>
      <c r="O162" s="12" t="str">
        <f t="shared" si="43"/>
        <v>  </v>
      </c>
      <c r="P162" s="16" t="str">
        <f t="shared" si="44"/>
        <v> </v>
      </c>
    </row>
    <row r="163" spans="1:16" ht="12.75">
      <c r="A163" s="1">
        <v>159</v>
      </c>
      <c r="B163">
        <f t="shared" si="30"/>
        <v>27.018075229327668</v>
      </c>
      <c r="C163">
        <f t="shared" si="31"/>
        <v>51.186567087090616</v>
      </c>
      <c r="D163">
        <f t="shared" si="32"/>
        <v>65.99096238533615</v>
      </c>
      <c r="E163">
        <f t="shared" si="33"/>
        <v>93.00903761466384</v>
      </c>
      <c r="F163">
        <f t="shared" si="34"/>
        <v>117.17752947242678</v>
      </c>
      <c r="G163">
        <f t="shared" si="35"/>
        <v>144.19560470175443</v>
      </c>
      <c r="H163" s="4">
        <f t="shared" si="36"/>
        <v>0.018075229327667586</v>
      </c>
      <c r="I163" s="4">
        <f t="shared" si="37"/>
        <v>0.18656708709061576</v>
      </c>
      <c r="J163" s="4">
        <f t="shared" si="38"/>
        <v>0.009037614663853333</v>
      </c>
      <c r="K163" s="4">
        <f t="shared" si="39"/>
        <v>0.009037614663839122</v>
      </c>
      <c r="L163" s="4">
        <f t="shared" si="40"/>
        <v>0.17752947242678374</v>
      </c>
      <c r="M163" s="4">
        <f t="shared" si="41"/>
        <v>0.19560470175443356</v>
      </c>
      <c r="N163" s="9">
        <f t="shared" si="42"/>
        <v>0.09930861998786551</v>
      </c>
      <c r="O163" s="12" t="str">
        <f t="shared" si="43"/>
        <v>  </v>
      </c>
      <c r="P163" s="16" t="str">
        <f t="shared" si="44"/>
        <v> </v>
      </c>
    </row>
    <row r="164" spans="1:16" ht="12.75">
      <c r="A164" s="1">
        <v>160</v>
      </c>
      <c r="B164">
        <f t="shared" si="30"/>
        <v>27.18800023076998</v>
      </c>
      <c r="C164">
        <f t="shared" si="31"/>
        <v>51.50849518197798</v>
      </c>
      <c r="D164">
        <f t="shared" si="32"/>
        <v>66.405999884615</v>
      </c>
      <c r="E164">
        <f t="shared" si="33"/>
        <v>93.59400011538499</v>
      </c>
      <c r="F164">
        <f t="shared" si="34"/>
        <v>117.91449506659299</v>
      </c>
      <c r="G164">
        <f t="shared" si="35"/>
        <v>145.10249529736296</v>
      </c>
      <c r="H164" s="4">
        <f t="shared" si="36"/>
        <v>0.18800023076997974</v>
      </c>
      <c r="I164" s="4">
        <f t="shared" si="37"/>
        <v>0.4915048180220225</v>
      </c>
      <c r="J164" s="4">
        <f t="shared" si="38"/>
        <v>0.4059998846149995</v>
      </c>
      <c r="K164" s="4">
        <f t="shared" si="39"/>
        <v>0.4059998846150137</v>
      </c>
      <c r="L164" s="4">
        <f t="shared" si="40"/>
        <v>0.08550493340700882</v>
      </c>
      <c r="M164" s="4">
        <f t="shared" si="41"/>
        <v>0.10249529736296381</v>
      </c>
      <c r="N164" s="9">
        <f t="shared" si="42"/>
        <v>0.279917508131998</v>
      </c>
      <c r="O164" s="12" t="str">
        <f t="shared" si="43"/>
        <v>  </v>
      </c>
      <c r="P164" s="16" t="str">
        <f t="shared" si="44"/>
        <v> </v>
      </c>
    </row>
    <row r="165" spans="1:16" ht="12.75">
      <c r="A165" s="1">
        <v>161</v>
      </c>
      <c r="B165">
        <f t="shared" si="30"/>
        <v>27.357925232212292</v>
      </c>
      <c r="C165">
        <f t="shared" si="31"/>
        <v>51.83042327686534</v>
      </c>
      <c r="D165">
        <f t="shared" si="32"/>
        <v>66.82103738389384</v>
      </c>
      <c r="E165">
        <f t="shared" si="33"/>
        <v>94.17896261610615</v>
      </c>
      <c r="F165">
        <f t="shared" si="34"/>
        <v>118.6514606607592</v>
      </c>
      <c r="G165">
        <f t="shared" si="35"/>
        <v>146.00938589297147</v>
      </c>
      <c r="H165" s="4">
        <f t="shared" si="36"/>
        <v>0.3579252322122919</v>
      </c>
      <c r="I165" s="4">
        <f t="shared" si="37"/>
        <v>0.16957672313466077</v>
      </c>
      <c r="J165" s="4">
        <f t="shared" si="38"/>
        <v>0.17896261610616193</v>
      </c>
      <c r="K165" s="4">
        <f t="shared" si="39"/>
        <v>0.17896261610614772</v>
      </c>
      <c r="L165" s="4">
        <f t="shared" si="40"/>
        <v>0.3485393392408014</v>
      </c>
      <c r="M165" s="4">
        <f t="shared" si="41"/>
        <v>0.009385892971465637</v>
      </c>
      <c r="N165" s="9">
        <f t="shared" si="42"/>
        <v>0.20722540329525488</v>
      </c>
      <c r="O165" s="12" t="str">
        <f t="shared" si="43"/>
        <v>  </v>
      </c>
      <c r="P165" s="16" t="str">
        <f t="shared" si="44"/>
        <v> </v>
      </c>
    </row>
    <row r="166" spans="1:16" ht="12.75">
      <c r="A166" s="1">
        <v>162</v>
      </c>
      <c r="B166">
        <f t="shared" si="30"/>
        <v>27.527850233654604</v>
      </c>
      <c r="C166">
        <f t="shared" si="31"/>
        <v>52.1523513717527</v>
      </c>
      <c r="D166">
        <f t="shared" si="32"/>
        <v>67.23607488317268</v>
      </c>
      <c r="E166">
        <f t="shared" si="33"/>
        <v>94.76392511682731</v>
      </c>
      <c r="F166">
        <f t="shared" si="34"/>
        <v>119.3884262549254</v>
      </c>
      <c r="G166">
        <f t="shared" si="35"/>
        <v>146.91627648858</v>
      </c>
      <c r="H166" s="4">
        <f t="shared" si="36"/>
        <v>0.47214976634539596</v>
      </c>
      <c r="I166" s="4">
        <f t="shared" si="37"/>
        <v>0.15235137175270097</v>
      </c>
      <c r="J166" s="4">
        <f t="shared" si="38"/>
        <v>0.23607488317267666</v>
      </c>
      <c r="K166" s="4">
        <f t="shared" si="39"/>
        <v>0.23607488317269087</v>
      </c>
      <c r="L166" s="4">
        <f t="shared" si="40"/>
        <v>0.38842625492540606</v>
      </c>
      <c r="M166" s="4">
        <f t="shared" si="41"/>
        <v>0.08372351142000412</v>
      </c>
      <c r="N166" s="9">
        <f t="shared" si="42"/>
        <v>0.2614667784648124</v>
      </c>
      <c r="O166" s="12" t="str">
        <f t="shared" si="43"/>
        <v>  </v>
      </c>
      <c r="P166" s="16" t="str">
        <f t="shared" si="44"/>
        <v> </v>
      </c>
    </row>
    <row r="167" spans="1:16" ht="12.75">
      <c r="A167" s="1">
        <v>163</v>
      </c>
      <c r="B167">
        <f t="shared" si="30"/>
        <v>27.697775235096916</v>
      </c>
      <c r="C167">
        <f t="shared" si="31"/>
        <v>52.47427946664006</v>
      </c>
      <c r="D167">
        <f t="shared" si="32"/>
        <v>67.65111238245153</v>
      </c>
      <c r="E167">
        <f t="shared" si="33"/>
        <v>95.34888761754846</v>
      </c>
      <c r="F167">
        <f t="shared" si="34"/>
        <v>120.12539184909161</v>
      </c>
      <c r="G167">
        <f t="shared" si="35"/>
        <v>147.82316708418853</v>
      </c>
      <c r="H167" s="4">
        <f t="shared" si="36"/>
        <v>0.3022247649030838</v>
      </c>
      <c r="I167" s="4">
        <f t="shared" si="37"/>
        <v>0.4742794666400627</v>
      </c>
      <c r="J167" s="4">
        <f t="shared" si="38"/>
        <v>0.34888761754847053</v>
      </c>
      <c r="K167" s="4">
        <f t="shared" si="39"/>
        <v>0.3488876175484563</v>
      </c>
      <c r="L167" s="4">
        <f t="shared" si="40"/>
        <v>0.1253918490916135</v>
      </c>
      <c r="M167" s="4">
        <f t="shared" si="41"/>
        <v>0.17683291581147387</v>
      </c>
      <c r="N167" s="9">
        <f t="shared" si="42"/>
        <v>0.2960840385905268</v>
      </c>
      <c r="O167" s="12" t="str">
        <f t="shared" si="43"/>
        <v>  </v>
      </c>
      <c r="P167" s="16" t="str">
        <f t="shared" si="44"/>
        <v> </v>
      </c>
    </row>
    <row r="168" spans="1:16" ht="12.75">
      <c r="A168" s="1">
        <v>164</v>
      </c>
      <c r="B168">
        <f t="shared" si="30"/>
        <v>27.86770023653923</v>
      </c>
      <c r="C168">
        <f t="shared" si="31"/>
        <v>52.796207561527424</v>
      </c>
      <c r="D168">
        <f t="shared" si="32"/>
        <v>68.06614988173037</v>
      </c>
      <c r="E168">
        <f t="shared" si="33"/>
        <v>95.93385011826962</v>
      </c>
      <c r="F168">
        <f t="shared" si="34"/>
        <v>120.86235744325782</v>
      </c>
      <c r="G168">
        <f t="shared" si="35"/>
        <v>148.73005767979703</v>
      </c>
      <c r="H168" s="4">
        <f t="shared" si="36"/>
        <v>0.13229976346077166</v>
      </c>
      <c r="I168" s="4">
        <f t="shared" si="37"/>
        <v>0.20379243847257555</v>
      </c>
      <c r="J168" s="4">
        <f t="shared" si="38"/>
        <v>0.06614988173036807</v>
      </c>
      <c r="K168" s="4">
        <f t="shared" si="39"/>
        <v>0.06614988173038228</v>
      </c>
      <c r="L168" s="4">
        <f t="shared" si="40"/>
        <v>0.13764255674217907</v>
      </c>
      <c r="M168" s="4">
        <f t="shared" si="41"/>
        <v>0.26994232020297204</v>
      </c>
      <c r="N168" s="9">
        <f t="shared" si="42"/>
        <v>0.14599614038987477</v>
      </c>
      <c r="O168" s="12" t="str">
        <f t="shared" si="43"/>
        <v>  </v>
      </c>
      <c r="P168" s="16" t="str">
        <f t="shared" si="44"/>
        <v> </v>
      </c>
    </row>
    <row r="169" spans="1:16" ht="12.75">
      <c r="A169" s="1">
        <v>165</v>
      </c>
      <c r="B169">
        <f t="shared" si="30"/>
        <v>28.03762523798154</v>
      </c>
      <c r="C169">
        <f t="shared" si="31"/>
        <v>53.118135656414786</v>
      </c>
      <c r="D169">
        <f t="shared" si="32"/>
        <v>68.4811873810092</v>
      </c>
      <c r="E169">
        <f t="shared" si="33"/>
        <v>96.51881261899076</v>
      </c>
      <c r="F169">
        <f t="shared" si="34"/>
        <v>121.59932303742403</v>
      </c>
      <c r="G169">
        <f t="shared" si="35"/>
        <v>149.63694827540556</v>
      </c>
      <c r="H169" s="4">
        <f t="shared" si="36"/>
        <v>0.037625237981540494</v>
      </c>
      <c r="I169" s="4">
        <f t="shared" si="37"/>
        <v>0.11813565641478618</v>
      </c>
      <c r="J169" s="4">
        <f t="shared" si="38"/>
        <v>0.48118738100920666</v>
      </c>
      <c r="K169" s="4">
        <f t="shared" si="39"/>
        <v>0.4811873810092351</v>
      </c>
      <c r="L169" s="4">
        <f t="shared" si="40"/>
        <v>0.40067696257597163</v>
      </c>
      <c r="M169" s="4">
        <f t="shared" si="41"/>
        <v>0.3630517245944418</v>
      </c>
      <c r="N169" s="9">
        <f t="shared" si="42"/>
        <v>0.313644057264197</v>
      </c>
      <c r="O169" s="12" t="str">
        <f t="shared" si="43"/>
        <v>  </v>
      </c>
      <c r="P169" s="16" t="str">
        <f t="shared" si="44"/>
        <v> </v>
      </c>
    </row>
    <row r="170" spans="1:16" ht="12.75">
      <c r="A170" s="1">
        <v>166</v>
      </c>
      <c r="B170">
        <f t="shared" si="30"/>
        <v>28.207550239423853</v>
      </c>
      <c r="C170">
        <f t="shared" si="31"/>
        <v>53.44006375130215</v>
      </c>
      <c r="D170">
        <f t="shared" si="32"/>
        <v>68.89622488028806</v>
      </c>
      <c r="E170">
        <f t="shared" si="33"/>
        <v>97.10377511971193</v>
      </c>
      <c r="F170">
        <f t="shared" si="34"/>
        <v>122.33628863159024</v>
      </c>
      <c r="G170">
        <f t="shared" si="35"/>
        <v>150.54383887101406</v>
      </c>
      <c r="H170" s="4">
        <f t="shared" si="36"/>
        <v>0.20755023942385264</v>
      </c>
      <c r="I170" s="4">
        <f t="shared" si="37"/>
        <v>0.4400637513021479</v>
      </c>
      <c r="J170" s="4">
        <f t="shared" si="38"/>
        <v>0.10377511971194053</v>
      </c>
      <c r="K170" s="4">
        <f t="shared" si="39"/>
        <v>0.10377511971192632</v>
      </c>
      <c r="L170" s="4">
        <f t="shared" si="40"/>
        <v>0.3362886315902358</v>
      </c>
      <c r="M170" s="4">
        <f t="shared" si="41"/>
        <v>0.45616112898593997</v>
      </c>
      <c r="N170" s="9">
        <f t="shared" si="42"/>
        <v>0.27460233178767385</v>
      </c>
      <c r="O170" s="12" t="str">
        <f t="shared" si="43"/>
        <v>  </v>
      </c>
      <c r="P170" s="16" t="str">
        <f t="shared" si="44"/>
        <v> </v>
      </c>
    </row>
    <row r="171" spans="1:16" ht="12.75">
      <c r="A171" s="1">
        <v>167</v>
      </c>
      <c r="B171">
        <f t="shared" si="30"/>
        <v>28.377475240866165</v>
      </c>
      <c r="C171">
        <f t="shared" si="31"/>
        <v>53.76199184618951</v>
      </c>
      <c r="D171">
        <f t="shared" si="32"/>
        <v>69.3112623795669</v>
      </c>
      <c r="E171">
        <f t="shared" si="33"/>
        <v>97.68873762043309</v>
      </c>
      <c r="F171">
        <f t="shared" si="34"/>
        <v>123.07325422575644</v>
      </c>
      <c r="G171">
        <f t="shared" si="35"/>
        <v>151.4507294666226</v>
      </c>
      <c r="H171" s="4">
        <f t="shared" si="36"/>
        <v>0.3774752408661648</v>
      </c>
      <c r="I171" s="4">
        <f t="shared" si="37"/>
        <v>0.23800815381049034</v>
      </c>
      <c r="J171" s="4">
        <f t="shared" si="38"/>
        <v>0.31126237956689806</v>
      </c>
      <c r="K171" s="4">
        <f t="shared" si="39"/>
        <v>0.3112623795669123</v>
      </c>
      <c r="L171" s="4">
        <f t="shared" si="40"/>
        <v>0.07325422575644325</v>
      </c>
      <c r="M171" s="4">
        <f t="shared" si="41"/>
        <v>0.4507294666225903</v>
      </c>
      <c r="N171" s="9">
        <f t="shared" si="42"/>
        <v>0.29366530769824983</v>
      </c>
      <c r="O171" s="12" t="str">
        <f t="shared" si="43"/>
        <v>  </v>
      </c>
      <c r="P171" s="16" t="str">
        <f t="shared" si="44"/>
        <v> </v>
      </c>
    </row>
    <row r="172" spans="1:16" ht="12.75">
      <c r="A172" s="1">
        <v>168</v>
      </c>
      <c r="B172">
        <f t="shared" si="30"/>
        <v>28.547400242308477</v>
      </c>
      <c r="C172">
        <f t="shared" si="31"/>
        <v>54.08391994107687</v>
      </c>
      <c r="D172">
        <f t="shared" si="32"/>
        <v>69.72629987884574</v>
      </c>
      <c r="E172">
        <f t="shared" si="33"/>
        <v>98.27370012115423</v>
      </c>
      <c r="F172">
        <f t="shared" si="34"/>
        <v>123.81021981992265</v>
      </c>
      <c r="G172">
        <f t="shared" si="35"/>
        <v>152.3576200622311</v>
      </c>
      <c r="H172" s="4">
        <f t="shared" si="36"/>
        <v>0.45259975769152305</v>
      </c>
      <c r="I172" s="4">
        <f t="shared" si="37"/>
        <v>0.0839199410768714</v>
      </c>
      <c r="J172" s="4">
        <f t="shared" si="38"/>
        <v>0.27370012115426334</v>
      </c>
      <c r="K172" s="4">
        <f t="shared" si="39"/>
        <v>0.2737001211542349</v>
      </c>
      <c r="L172" s="4">
        <f t="shared" si="40"/>
        <v>0.18978018007734931</v>
      </c>
      <c r="M172" s="4">
        <f t="shared" si="41"/>
        <v>0.3576200622310921</v>
      </c>
      <c r="N172" s="9">
        <f t="shared" si="42"/>
        <v>0.27188669723088904</v>
      </c>
      <c r="O172" s="12" t="str">
        <f t="shared" si="43"/>
        <v>  </v>
      </c>
      <c r="P172" s="16" t="str">
        <f t="shared" si="44"/>
        <v> </v>
      </c>
    </row>
    <row r="173" spans="1:16" ht="12.75">
      <c r="A173" s="1">
        <v>169</v>
      </c>
      <c r="B173">
        <f t="shared" si="30"/>
        <v>28.717325243750793</v>
      </c>
      <c r="C173">
        <f t="shared" si="31"/>
        <v>54.40584803596424</v>
      </c>
      <c r="D173">
        <f t="shared" si="32"/>
        <v>70.14133737812459</v>
      </c>
      <c r="E173">
        <f t="shared" si="33"/>
        <v>98.8586626218754</v>
      </c>
      <c r="F173">
        <f t="shared" si="34"/>
        <v>124.54718541408884</v>
      </c>
      <c r="G173">
        <f t="shared" si="35"/>
        <v>153.26451065783962</v>
      </c>
      <c r="H173" s="4">
        <f t="shared" si="36"/>
        <v>0.28267475624920735</v>
      </c>
      <c r="I173" s="4">
        <f t="shared" si="37"/>
        <v>0.40584803596424024</v>
      </c>
      <c r="J173" s="4">
        <f t="shared" si="38"/>
        <v>0.14133737812458946</v>
      </c>
      <c r="K173" s="4">
        <f t="shared" si="39"/>
        <v>0.14133737812460367</v>
      </c>
      <c r="L173" s="4">
        <f t="shared" si="40"/>
        <v>0.4528145859111561</v>
      </c>
      <c r="M173" s="4">
        <f t="shared" si="41"/>
        <v>0.26451065783962235</v>
      </c>
      <c r="N173" s="9">
        <f t="shared" si="42"/>
        <v>0.2814204653689032</v>
      </c>
      <c r="O173" s="12" t="str">
        <f t="shared" si="43"/>
        <v>  </v>
      </c>
      <c r="P173" s="16" t="str">
        <f t="shared" si="44"/>
        <v> </v>
      </c>
    </row>
    <row r="174" spans="1:16" ht="12.75">
      <c r="A174" s="1">
        <v>170</v>
      </c>
      <c r="B174">
        <f t="shared" si="30"/>
        <v>28.887250245193105</v>
      </c>
      <c r="C174">
        <f t="shared" si="31"/>
        <v>54.7277761308516</v>
      </c>
      <c r="D174">
        <f t="shared" si="32"/>
        <v>70.55637487740343</v>
      </c>
      <c r="E174">
        <f t="shared" si="33"/>
        <v>99.44362512259656</v>
      </c>
      <c r="F174">
        <f t="shared" si="34"/>
        <v>125.28415100825505</v>
      </c>
      <c r="G174">
        <f t="shared" si="35"/>
        <v>154.17140125344815</v>
      </c>
      <c r="H174" s="4">
        <f t="shared" si="36"/>
        <v>0.1127497548068952</v>
      </c>
      <c r="I174" s="4">
        <f t="shared" si="37"/>
        <v>0.272223869148398</v>
      </c>
      <c r="J174" s="4">
        <f t="shared" si="38"/>
        <v>0.44362512259657194</v>
      </c>
      <c r="K174" s="4">
        <f t="shared" si="39"/>
        <v>0.44362512259655773</v>
      </c>
      <c r="L174" s="4">
        <f t="shared" si="40"/>
        <v>0.28415100825505135</v>
      </c>
      <c r="M174" s="4">
        <f t="shared" si="41"/>
        <v>0.1714012534481526</v>
      </c>
      <c r="N174" s="9">
        <f t="shared" si="42"/>
        <v>0.2879626884752711</v>
      </c>
      <c r="O174" s="12" t="str">
        <f t="shared" si="43"/>
        <v>  </v>
      </c>
      <c r="P174" s="16" t="str">
        <f t="shared" si="44"/>
        <v> </v>
      </c>
    </row>
    <row r="175" spans="1:16" ht="12.75">
      <c r="A175" s="1">
        <v>171</v>
      </c>
      <c r="B175">
        <f t="shared" si="30"/>
        <v>29.057175246635417</v>
      </c>
      <c r="C175">
        <f t="shared" si="31"/>
        <v>55.049704225738964</v>
      </c>
      <c r="D175">
        <f t="shared" si="32"/>
        <v>70.97141237668227</v>
      </c>
      <c r="E175">
        <f t="shared" si="33"/>
        <v>100.0285876233177</v>
      </c>
      <c r="F175">
        <f t="shared" si="34"/>
        <v>126.02111660242126</v>
      </c>
      <c r="G175">
        <f t="shared" si="35"/>
        <v>155.07829184905665</v>
      </c>
      <c r="H175" s="4">
        <f t="shared" si="36"/>
        <v>0.057175246635416954</v>
      </c>
      <c r="I175" s="4">
        <f t="shared" si="37"/>
        <v>0.049704225738963714</v>
      </c>
      <c r="J175" s="4">
        <f t="shared" si="38"/>
        <v>0.028587623317733346</v>
      </c>
      <c r="K175" s="4">
        <f t="shared" si="39"/>
        <v>0.028587623317704924</v>
      </c>
      <c r="L175" s="4">
        <f t="shared" si="40"/>
        <v>0.02111660242125879</v>
      </c>
      <c r="M175" s="4">
        <f t="shared" si="41"/>
        <v>0.07829184905665443</v>
      </c>
      <c r="N175" s="9">
        <f t="shared" si="42"/>
        <v>0.04391052841462203</v>
      </c>
      <c r="O175" s="12" t="str">
        <f t="shared" si="43"/>
        <v>  </v>
      </c>
      <c r="P175" s="16" t="str">
        <f t="shared" si="44"/>
        <v> </v>
      </c>
    </row>
    <row r="176" spans="1:16" ht="12.75">
      <c r="A176" s="1">
        <v>172</v>
      </c>
      <c r="B176">
        <f t="shared" si="30"/>
        <v>29.22710024807773</v>
      </c>
      <c r="C176">
        <f t="shared" si="31"/>
        <v>55.371632320626325</v>
      </c>
      <c r="D176">
        <f t="shared" si="32"/>
        <v>71.38644987596112</v>
      </c>
      <c r="E176">
        <f t="shared" si="33"/>
        <v>100.61355012403887</v>
      </c>
      <c r="F176">
        <f t="shared" si="34"/>
        <v>126.75808219658747</v>
      </c>
      <c r="G176">
        <f t="shared" si="35"/>
        <v>155.98518244466518</v>
      </c>
      <c r="H176" s="4">
        <f t="shared" si="36"/>
        <v>0.2271002480777291</v>
      </c>
      <c r="I176" s="4">
        <f t="shared" si="37"/>
        <v>0.37163232062632545</v>
      </c>
      <c r="J176" s="4">
        <f t="shared" si="38"/>
        <v>0.38644987596111946</v>
      </c>
      <c r="K176" s="4">
        <f t="shared" si="39"/>
        <v>0.38644987596113367</v>
      </c>
      <c r="L176" s="4">
        <f t="shared" si="40"/>
        <v>0.24191780341253377</v>
      </c>
      <c r="M176" s="4">
        <f t="shared" si="41"/>
        <v>0.014817555334815324</v>
      </c>
      <c r="N176" s="9">
        <f t="shared" si="42"/>
        <v>0.2713946132289428</v>
      </c>
      <c r="O176" s="12" t="str">
        <f t="shared" si="43"/>
        <v>  </v>
      </c>
      <c r="P176" s="16" t="str">
        <f t="shared" si="44"/>
        <v> </v>
      </c>
    </row>
    <row r="177" spans="1:16" ht="12.75">
      <c r="A177" s="1">
        <v>173</v>
      </c>
      <c r="B177">
        <f t="shared" si="30"/>
        <v>29.39702524952004</v>
      </c>
      <c r="C177">
        <f t="shared" si="31"/>
        <v>55.69356041551369</v>
      </c>
      <c r="D177">
        <f t="shared" si="32"/>
        <v>71.80148737523996</v>
      </c>
      <c r="E177">
        <f t="shared" si="33"/>
        <v>101.19851262476001</v>
      </c>
      <c r="F177">
        <f t="shared" si="34"/>
        <v>127.49504779075367</v>
      </c>
      <c r="G177">
        <f t="shared" si="35"/>
        <v>156.8920730402737</v>
      </c>
      <c r="H177" s="4">
        <f t="shared" si="36"/>
        <v>0.39702524952004126</v>
      </c>
      <c r="I177" s="4">
        <f t="shared" si="37"/>
        <v>0.3064395844863128</v>
      </c>
      <c r="J177" s="4">
        <f t="shared" si="38"/>
        <v>0.19851262476004194</v>
      </c>
      <c r="K177" s="4">
        <f t="shared" si="39"/>
        <v>0.19851262476001352</v>
      </c>
      <c r="L177" s="4">
        <f t="shared" si="40"/>
        <v>0.49504779075367367</v>
      </c>
      <c r="M177" s="4">
        <f t="shared" si="41"/>
        <v>0.1079269597263135</v>
      </c>
      <c r="N177" s="9">
        <f t="shared" si="42"/>
        <v>0.2839108056677328</v>
      </c>
      <c r="O177" s="12" t="str">
        <f t="shared" si="43"/>
        <v>  </v>
      </c>
      <c r="P177" s="16" t="str">
        <f t="shared" si="44"/>
        <v> </v>
      </c>
    </row>
    <row r="178" spans="1:16" ht="12.75">
      <c r="A178" s="1">
        <v>174</v>
      </c>
      <c r="B178">
        <f t="shared" si="30"/>
        <v>29.566950250962353</v>
      </c>
      <c r="C178">
        <f t="shared" si="31"/>
        <v>56.01548851040105</v>
      </c>
      <c r="D178">
        <f t="shared" si="32"/>
        <v>72.21652487451881</v>
      </c>
      <c r="E178">
        <f t="shared" si="33"/>
        <v>101.78347512548117</v>
      </c>
      <c r="F178">
        <f t="shared" si="34"/>
        <v>128.2320133849199</v>
      </c>
      <c r="G178">
        <f t="shared" si="35"/>
        <v>157.79896363588222</v>
      </c>
      <c r="H178" s="4">
        <f t="shared" si="36"/>
        <v>0.4330497490376466</v>
      </c>
      <c r="I178" s="4">
        <f t="shared" si="37"/>
        <v>0.015488510401048927</v>
      </c>
      <c r="J178" s="4">
        <f t="shared" si="38"/>
        <v>0.21652487451881086</v>
      </c>
      <c r="K178" s="4">
        <f t="shared" si="39"/>
        <v>0.21652487451882507</v>
      </c>
      <c r="L178" s="4">
        <f t="shared" si="40"/>
        <v>0.23201338491989532</v>
      </c>
      <c r="M178" s="4">
        <f t="shared" si="41"/>
        <v>0.20103636411778325</v>
      </c>
      <c r="N178" s="9">
        <f t="shared" si="42"/>
        <v>0.21910629291900166</v>
      </c>
      <c r="O178" s="12" t="str">
        <f t="shared" si="43"/>
        <v>  </v>
      </c>
      <c r="P178" s="16" t="str">
        <f t="shared" si="44"/>
        <v> </v>
      </c>
    </row>
    <row r="179" spans="1:16" ht="12.75">
      <c r="A179" s="1">
        <v>175</v>
      </c>
      <c r="B179">
        <f t="shared" si="30"/>
        <v>29.736875252404666</v>
      </c>
      <c r="C179">
        <f t="shared" si="31"/>
        <v>56.33741660528841</v>
      </c>
      <c r="D179">
        <f t="shared" si="32"/>
        <v>72.63156237379765</v>
      </c>
      <c r="E179">
        <f t="shared" si="33"/>
        <v>102.36843762620234</v>
      </c>
      <c r="F179">
        <f t="shared" si="34"/>
        <v>128.96897897908607</v>
      </c>
      <c r="G179">
        <f t="shared" si="35"/>
        <v>158.70585423149075</v>
      </c>
      <c r="H179" s="4">
        <f t="shared" si="36"/>
        <v>0.26312474759533444</v>
      </c>
      <c r="I179" s="4">
        <f t="shared" si="37"/>
        <v>0.33741660528841066</v>
      </c>
      <c r="J179" s="4">
        <f t="shared" si="38"/>
        <v>0.36843762620235054</v>
      </c>
      <c r="K179" s="4">
        <f t="shared" si="39"/>
        <v>0.36843762620233633</v>
      </c>
      <c r="L179" s="4">
        <f t="shared" si="40"/>
        <v>0.031021020913925668</v>
      </c>
      <c r="M179" s="4">
        <f t="shared" si="41"/>
        <v>0.294145768509253</v>
      </c>
      <c r="N179" s="9">
        <f t="shared" si="42"/>
        <v>0.2770972324519351</v>
      </c>
      <c r="O179" s="12" t="str">
        <f t="shared" si="43"/>
        <v>  </v>
      </c>
      <c r="P179" s="16" t="str">
        <f t="shared" si="44"/>
        <v> </v>
      </c>
    </row>
    <row r="180" spans="1:16" ht="12.75">
      <c r="A180" s="1">
        <v>176</v>
      </c>
      <c r="B180">
        <f t="shared" si="30"/>
        <v>29.906800253846978</v>
      </c>
      <c r="C180">
        <f t="shared" si="31"/>
        <v>56.65934470017577</v>
      </c>
      <c r="D180">
        <f t="shared" si="32"/>
        <v>73.04659987307649</v>
      </c>
      <c r="E180">
        <f t="shared" si="33"/>
        <v>102.95340012692348</v>
      </c>
      <c r="F180">
        <f t="shared" si="34"/>
        <v>129.70594457325228</v>
      </c>
      <c r="G180">
        <f t="shared" si="35"/>
        <v>159.61274482709925</v>
      </c>
      <c r="H180" s="4">
        <f t="shared" si="36"/>
        <v>0.09319974615302229</v>
      </c>
      <c r="I180" s="4">
        <f t="shared" si="37"/>
        <v>0.3406552998242276</v>
      </c>
      <c r="J180" s="4">
        <f t="shared" si="38"/>
        <v>0.04659987307648805</v>
      </c>
      <c r="K180" s="4">
        <f t="shared" si="39"/>
        <v>0.046599873076516474</v>
      </c>
      <c r="L180" s="4">
        <f t="shared" si="40"/>
        <v>0.29405542674771823</v>
      </c>
      <c r="M180" s="4">
        <f t="shared" si="41"/>
        <v>0.3872551729007512</v>
      </c>
      <c r="N180" s="9">
        <f t="shared" si="42"/>
        <v>0.20139423196312065</v>
      </c>
      <c r="O180" s="12" t="str">
        <f t="shared" si="43"/>
        <v>  </v>
      </c>
      <c r="P180" s="16" t="str">
        <f t="shared" si="44"/>
        <v> </v>
      </c>
    </row>
    <row r="181" spans="1:16" ht="12.75">
      <c r="A181" s="1">
        <v>177</v>
      </c>
      <c r="B181">
        <f t="shared" si="30"/>
        <v>30.07672525528929</v>
      </c>
      <c r="C181">
        <f t="shared" si="31"/>
        <v>56.981272795063134</v>
      </c>
      <c r="D181">
        <f t="shared" si="32"/>
        <v>73.46163737235534</v>
      </c>
      <c r="E181">
        <f t="shared" si="33"/>
        <v>103.53836262764464</v>
      </c>
      <c r="F181">
        <f t="shared" si="34"/>
        <v>130.4429101674185</v>
      </c>
      <c r="G181">
        <f t="shared" si="35"/>
        <v>160.51963542270778</v>
      </c>
      <c r="H181" s="4">
        <f t="shared" si="36"/>
        <v>0.07672525528928986</v>
      </c>
      <c r="I181" s="4">
        <f t="shared" si="37"/>
        <v>0.01872720493686586</v>
      </c>
      <c r="J181" s="4">
        <f t="shared" si="38"/>
        <v>0.46163737235534086</v>
      </c>
      <c r="K181" s="4">
        <f t="shared" si="39"/>
        <v>0.46163737235535507</v>
      </c>
      <c r="L181" s="4">
        <f t="shared" si="40"/>
        <v>0.4429101674184892</v>
      </c>
      <c r="M181" s="4">
        <f t="shared" si="41"/>
        <v>0.48036457729222093</v>
      </c>
      <c r="N181" s="9">
        <f t="shared" si="42"/>
        <v>0.32366699160792695</v>
      </c>
      <c r="O181" s="12" t="str">
        <f t="shared" si="43"/>
        <v>  </v>
      </c>
      <c r="P181" s="16" t="str">
        <f t="shared" si="44"/>
        <v> </v>
      </c>
    </row>
    <row r="182" spans="1:16" ht="12.75">
      <c r="A182" s="1">
        <v>178</v>
      </c>
      <c r="B182">
        <f t="shared" si="30"/>
        <v>30.246650256731602</v>
      </c>
      <c r="C182">
        <f t="shared" si="31"/>
        <v>57.303200889950496</v>
      </c>
      <c r="D182">
        <f t="shared" si="32"/>
        <v>73.87667487163418</v>
      </c>
      <c r="E182">
        <f t="shared" si="33"/>
        <v>104.1233251283658</v>
      </c>
      <c r="F182">
        <f t="shared" si="34"/>
        <v>131.1798757615847</v>
      </c>
      <c r="G182">
        <f t="shared" si="35"/>
        <v>161.42652601831628</v>
      </c>
      <c r="H182" s="4">
        <f t="shared" si="36"/>
        <v>0.246650256731602</v>
      </c>
      <c r="I182" s="4">
        <f t="shared" si="37"/>
        <v>0.3032008899504959</v>
      </c>
      <c r="J182" s="4">
        <f t="shared" si="38"/>
        <v>0.12332512836582055</v>
      </c>
      <c r="K182" s="4">
        <f t="shared" si="39"/>
        <v>0.12332512836580634</v>
      </c>
      <c r="L182" s="4">
        <f t="shared" si="40"/>
        <v>0.17987576158469665</v>
      </c>
      <c r="M182" s="4">
        <f t="shared" si="41"/>
        <v>0.4265260183162809</v>
      </c>
      <c r="N182" s="9">
        <f t="shared" si="42"/>
        <v>0.23381719721911706</v>
      </c>
      <c r="O182" s="12" t="str">
        <f t="shared" si="43"/>
        <v>  </v>
      </c>
      <c r="P182" s="16" t="str">
        <f t="shared" si="44"/>
        <v> </v>
      </c>
    </row>
    <row r="183" spans="1:16" ht="12.75">
      <c r="A183" s="1">
        <v>179</v>
      </c>
      <c r="B183">
        <f t="shared" si="30"/>
        <v>30.416575258173914</v>
      </c>
      <c r="C183">
        <f t="shared" si="31"/>
        <v>57.62512898483786</v>
      </c>
      <c r="D183">
        <f t="shared" si="32"/>
        <v>74.29171237091302</v>
      </c>
      <c r="E183">
        <f t="shared" si="33"/>
        <v>104.70828762908695</v>
      </c>
      <c r="F183">
        <f t="shared" si="34"/>
        <v>131.9168413557509</v>
      </c>
      <c r="G183">
        <f t="shared" si="35"/>
        <v>162.3334166139248</v>
      </c>
      <c r="H183" s="4">
        <f t="shared" si="36"/>
        <v>0.41657525817391416</v>
      </c>
      <c r="I183" s="4">
        <f t="shared" si="37"/>
        <v>0.3748710151621424</v>
      </c>
      <c r="J183" s="4">
        <f t="shared" si="38"/>
        <v>0.29171237091301805</v>
      </c>
      <c r="K183" s="4">
        <f t="shared" si="39"/>
        <v>0.29171237091304647</v>
      </c>
      <c r="L183" s="4">
        <f t="shared" si="40"/>
        <v>0.08315864424909591</v>
      </c>
      <c r="M183" s="4">
        <f t="shared" si="41"/>
        <v>0.33341661392481114</v>
      </c>
      <c r="N183" s="9">
        <f t="shared" si="42"/>
        <v>0.298574378889338</v>
      </c>
      <c r="O183" s="12" t="str">
        <f t="shared" si="43"/>
        <v>  </v>
      </c>
      <c r="P183" s="16" t="str">
        <f t="shared" si="44"/>
        <v> </v>
      </c>
    </row>
    <row r="184" spans="1:16" ht="12.75">
      <c r="A184" s="1">
        <v>180</v>
      </c>
      <c r="B184">
        <f t="shared" si="30"/>
        <v>30.586500259616226</v>
      </c>
      <c r="C184">
        <f t="shared" si="31"/>
        <v>57.94705707972522</v>
      </c>
      <c r="D184">
        <f t="shared" si="32"/>
        <v>74.70674987019187</v>
      </c>
      <c r="E184">
        <f t="shared" si="33"/>
        <v>105.29325012980811</v>
      </c>
      <c r="F184">
        <f t="shared" si="34"/>
        <v>132.6538069499171</v>
      </c>
      <c r="G184">
        <f t="shared" si="35"/>
        <v>163.2403072095333</v>
      </c>
      <c r="H184" s="4">
        <f t="shared" si="36"/>
        <v>0.4134997403837737</v>
      </c>
      <c r="I184" s="4">
        <f t="shared" si="37"/>
        <v>0.05294292027478065</v>
      </c>
      <c r="J184" s="4">
        <f t="shared" si="38"/>
        <v>0.29325012980812915</v>
      </c>
      <c r="K184" s="4">
        <f t="shared" si="39"/>
        <v>0.29325012980811493</v>
      </c>
      <c r="L184" s="4">
        <f t="shared" si="40"/>
        <v>0.3461930500828885</v>
      </c>
      <c r="M184" s="4">
        <f t="shared" si="41"/>
        <v>0.24030720953331297</v>
      </c>
      <c r="N184" s="9">
        <f t="shared" si="42"/>
        <v>0.2732405299818333</v>
      </c>
      <c r="O184" s="12" t="str">
        <f t="shared" si="43"/>
        <v>  </v>
      </c>
      <c r="P184" s="16" t="str">
        <f t="shared" si="44"/>
        <v> </v>
      </c>
    </row>
    <row r="185" spans="1:16" ht="12.75">
      <c r="A185" s="1">
        <v>181</v>
      </c>
      <c r="B185">
        <f t="shared" si="30"/>
        <v>30.75642526105854</v>
      </c>
      <c r="C185">
        <f t="shared" si="31"/>
        <v>58.26898517461259</v>
      </c>
      <c r="D185">
        <f t="shared" si="32"/>
        <v>75.12178736947071</v>
      </c>
      <c r="E185">
        <f t="shared" si="33"/>
        <v>105.87821263052928</v>
      </c>
      <c r="F185">
        <f t="shared" si="34"/>
        <v>133.39077254408332</v>
      </c>
      <c r="G185">
        <f t="shared" si="35"/>
        <v>164.14719780514184</v>
      </c>
      <c r="H185" s="4">
        <f t="shared" si="36"/>
        <v>0.24357473894146153</v>
      </c>
      <c r="I185" s="4">
        <f t="shared" si="37"/>
        <v>0.2689851746125882</v>
      </c>
      <c r="J185" s="4">
        <f t="shared" si="38"/>
        <v>0.12178736947070945</v>
      </c>
      <c r="K185" s="4">
        <f t="shared" si="39"/>
        <v>0.12178736947072366</v>
      </c>
      <c r="L185" s="4">
        <f t="shared" si="40"/>
        <v>0.39077254408331896</v>
      </c>
      <c r="M185" s="4">
        <f t="shared" si="41"/>
        <v>0.14719780514184322</v>
      </c>
      <c r="N185" s="9">
        <f t="shared" si="42"/>
        <v>0.21568416695344084</v>
      </c>
      <c r="O185" s="12" t="str">
        <f t="shared" si="43"/>
        <v>  </v>
      </c>
      <c r="P185" s="16" t="str">
        <f t="shared" si="44"/>
        <v> </v>
      </c>
    </row>
    <row r="186" spans="1:16" ht="12.75">
      <c r="A186" s="1">
        <v>182</v>
      </c>
      <c r="B186">
        <f t="shared" si="30"/>
        <v>30.92635026250085</v>
      </c>
      <c r="C186">
        <f t="shared" si="31"/>
        <v>58.59091326949995</v>
      </c>
      <c r="D186">
        <f t="shared" si="32"/>
        <v>75.53682486874955</v>
      </c>
      <c r="E186">
        <f t="shared" si="33"/>
        <v>106.46317513125042</v>
      </c>
      <c r="F186">
        <f t="shared" si="34"/>
        <v>134.12773813824953</v>
      </c>
      <c r="G186">
        <f t="shared" si="35"/>
        <v>165.05408840075037</v>
      </c>
      <c r="H186" s="4">
        <f t="shared" si="36"/>
        <v>0.07364973749914938</v>
      </c>
      <c r="I186" s="4">
        <f t="shared" si="37"/>
        <v>0.40908673050005007</v>
      </c>
      <c r="J186" s="4">
        <f t="shared" si="38"/>
        <v>0.46317513125045195</v>
      </c>
      <c r="K186" s="4">
        <f t="shared" si="39"/>
        <v>0.46317513125042353</v>
      </c>
      <c r="L186" s="4">
        <f t="shared" si="40"/>
        <v>0.1277381382495264</v>
      </c>
      <c r="M186" s="4">
        <f t="shared" si="41"/>
        <v>0.054088400750373467</v>
      </c>
      <c r="N186" s="9">
        <f t="shared" si="42"/>
        <v>0.26515221158332913</v>
      </c>
      <c r="O186" s="12" t="str">
        <f t="shared" si="43"/>
        <v>  </v>
      </c>
      <c r="P186" s="16" t="str">
        <f t="shared" si="44"/>
        <v> </v>
      </c>
    </row>
    <row r="187" spans="1:16" ht="12.75">
      <c r="A187" s="1">
        <v>183</v>
      </c>
      <c r="B187">
        <f t="shared" si="30"/>
        <v>31.096275263943163</v>
      </c>
      <c r="C187">
        <f t="shared" si="31"/>
        <v>58.91284136438731</v>
      </c>
      <c r="D187">
        <f t="shared" si="32"/>
        <v>75.9518623680284</v>
      </c>
      <c r="E187">
        <f t="shared" si="33"/>
        <v>107.04813763197158</v>
      </c>
      <c r="F187">
        <f t="shared" si="34"/>
        <v>134.86470373241573</v>
      </c>
      <c r="G187">
        <f t="shared" si="35"/>
        <v>165.96097899635888</v>
      </c>
      <c r="H187" s="4">
        <f t="shared" si="36"/>
        <v>0.09627526394316277</v>
      </c>
      <c r="I187" s="4">
        <f t="shared" si="37"/>
        <v>0.08715863561268833</v>
      </c>
      <c r="J187" s="4">
        <f t="shared" si="38"/>
        <v>0.04813763197159915</v>
      </c>
      <c r="K187" s="4">
        <f t="shared" si="39"/>
        <v>0.04813763197158494</v>
      </c>
      <c r="L187" s="4">
        <f t="shared" si="40"/>
        <v>0.13529626758426616</v>
      </c>
      <c r="M187" s="4">
        <f t="shared" si="41"/>
        <v>0.03902100364112471</v>
      </c>
      <c r="N187" s="9">
        <f t="shared" si="42"/>
        <v>0.07567107245407101</v>
      </c>
      <c r="O187" s="12" t="str">
        <f t="shared" si="43"/>
        <v>  </v>
      </c>
      <c r="P187" s="16" t="str">
        <f t="shared" si="44"/>
        <v> </v>
      </c>
    </row>
    <row r="188" spans="1:16" ht="12.75">
      <c r="A188" s="1">
        <v>184</v>
      </c>
      <c r="B188">
        <f t="shared" si="30"/>
        <v>31.26620026538548</v>
      </c>
      <c r="C188">
        <f t="shared" si="31"/>
        <v>59.23476945927467</v>
      </c>
      <c r="D188">
        <f t="shared" si="32"/>
        <v>76.36689986730724</v>
      </c>
      <c r="E188">
        <f t="shared" si="33"/>
        <v>107.63310013269273</v>
      </c>
      <c r="F188">
        <f t="shared" si="34"/>
        <v>135.60166932658194</v>
      </c>
      <c r="G188">
        <f t="shared" si="35"/>
        <v>166.8678695919674</v>
      </c>
      <c r="H188" s="4">
        <f t="shared" si="36"/>
        <v>0.2662002653854785</v>
      </c>
      <c r="I188" s="4">
        <f t="shared" si="37"/>
        <v>0.2347694592746734</v>
      </c>
      <c r="J188" s="4">
        <f t="shared" si="38"/>
        <v>0.36689986730723945</v>
      </c>
      <c r="K188" s="4">
        <f t="shared" si="39"/>
        <v>0.36689986730726787</v>
      </c>
      <c r="L188" s="4">
        <f t="shared" si="40"/>
        <v>0.3983306734180587</v>
      </c>
      <c r="M188" s="4">
        <f t="shared" si="41"/>
        <v>0.13213040803259446</v>
      </c>
      <c r="N188" s="9">
        <f t="shared" si="42"/>
        <v>0.2942050901208854</v>
      </c>
      <c r="O188" s="12" t="str">
        <f t="shared" si="43"/>
        <v>  </v>
      </c>
      <c r="P188" s="16" t="str">
        <f t="shared" si="44"/>
        <v> </v>
      </c>
    </row>
    <row r="189" spans="1:16" ht="12.75">
      <c r="A189" s="1">
        <v>185</v>
      </c>
      <c r="B189">
        <f t="shared" si="30"/>
        <v>31.43612526682779</v>
      </c>
      <c r="C189">
        <f t="shared" si="31"/>
        <v>59.556697554162035</v>
      </c>
      <c r="D189">
        <f t="shared" si="32"/>
        <v>76.78193736658608</v>
      </c>
      <c r="E189">
        <f t="shared" si="33"/>
        <v>108.2180626334139</v>
      </c>
      <c r="F189">
        <f t="shared" si="34"/>
        <v>136.33863492074815</v>
      </c>
      <c r="G189">
        <f t="shared" si="35"/>
        <v>167.7747601875759</v>
      </c>
      <c r="H189" s="4">
        <f t="shared" si="36"/>
        <v>0.4361252668277906</v>
      </c>
      <c r="I189" s="4">
        <f t="shared" si="37"/>
        <v>0.44330244583796485</v>
      </c>
      <c r="J189" s="4">
        <f t="shared" si="38"/>
        <v>0.21806263341392196</v>
      </c>
      <c r="K189" s="4">
        <f t="shared" si="39"/>
        <v>0.21806263341389354</v>
      </c>
      <c r="L189" s="4">
        <f t="shared" si="40"/>
        <v>0.3386349207481487</v>
      </c>
      <c r="M189" s="4">
        <f t="shared" si="41"/>
        <v>0.22523981242409263</v>
      </c>
      <c r="N189" s="9">
        <f t="shared" si="42"/>
        <v>0.3132379521109687</v>
      </c>
      <c r="O189" s="12" t="str">
        <f t="shared" si="43"/>
        <v>  </v>
      </c>
      <c r="P189" s="16" t="str">
        <f t="shared" si="44"/>
        <v> </v>
      </c>
    </row>
    <row r="190" spans="1:16" ht="12.75">
      <c r="A190" s="1">
        <v>186</v>
      </c>
      <c r="B190">
        <f t="shared" si="30"/>
        <v>31.606050268270103</v>
      </c>
      <c r="C190">
        <f t="shared" si="31"/>
        <v>59.8786256490494</v>
      </c>
      <c r="D190">
        <f t="shared" si="32"/>
        <v>77.19697486586493</v>
      </c>
      <c r="E190">
        <f t="shared" si="33"/>
        <v>108.80302513413505</v>
      </c>
      <c r="F190">
        <f t="shared" si="34"/>
        <v>137.07560051491436</v>
      </c>
      <c r="G190">
        <f t="shared" si="35"/>
        <v>168.68165078318444</v>
      </c>
      <c r="H190" s="4">
        <f t="shared" si="36"/>
        <v>0.3939497317298972</v>
      </c>
      <c r="I190" s="4">
        <f t="shared" si="37"/>
        <v>0.12137435095060312</v>
      </c>
      <c r="J190" s="4">
        <f t="shared" si="38"/>
        <v>0.19697486586493085</v>
      </c>
      <c r="K190" s="4">
        <f t="shared" si="39"/>
        <v>0.19697486586494506</v>
      </c>
      <c r="L190" s="4">
        <f t="shared" si="40"/>
        <v>0.07560051491435615</v>
      </c>
      <c r="M190" s="4">
        <f t="shared" si="41"/>
        <v>0.3183492168155624</v>
      </c>
      <c r="N190" s="9">
        <f t="shared" si="42"/>
        <v>0.2172039243567158</v>
      </c>
      <c r="O190" s="12" t="str">
        <f t="shared" si="43"/>
        <v>  </v>
      </c>
      <c r="P190" s="16" t="str">
        <f t="shared" si="44"/>
        <v> </v>
      </c>
    </row>
    <row r="191" spans="1:16" ht="12.75">
      <c r="A191" s="1">
        <v>187</v>
      </c>
      <c r="B191">
        <f t="shared" si="30"/>
        <v>31.775975269712415</v>
      </c>
      <c r="C191">
        <f t="shared" si="31"/>
        <v>60.20055374393676</v>
      </c>
      <c r="D191">
        <f t="shared" si="32"/>
        <v>77.61201236514377</v>
      </c>
      <c r="E191">
        <f t="shared" si="33"/>
        <v>109.3879876348562</v>
      </c>
      <c r="F191">
        <f t="shared" si="34"/>
        <v>137.81256610908056</v>
      </c>
      <c r="G191">
        <f t="shared" si="35"/>
        <v>169.58854137879297</v>
      </c>
      <c r="H191" s="4">
        <f t="shared" si="36"/>
        <v>0.22402473028758507</v>
      </c>
      <c r="I191" s="4">
        <f t="shared" si="37"/>
        <v>0.20055374393675862</v>
      </c>
      <c r="J191" s="4">
        <f t="shared" si="38"/>
        <v>0.38798763485623056</v>
      </c>
      <c r="K191" s="4">
        <f t="shared" si="39"/>
        <v>0.38798763485620213</v>
      </c>
      <c r="L191" s="4">
        <f t="shared" si="40"/>
        <v>0.1874338909194364</v>
      </c>
      <c r="M191" s="4">
        <f t="shared" si="41"/>
        <v>0.41145862120703214</v>
      </c>
      <c r="N191" s="9">
        <f t="shared" si="42"/>
        <v>0.2999077093438742</v>
      </c>
      <c r="O191" s="12" t="str">
        <f t="shared" si="43"/>
        <v>  </v>
      </c>
      <c r="P191" s="16" t="str">
        <f t="shared" si="44"/>
        <v> </v>
      </c>
    </row>
    <row r="192" spans="1:16" ht="12.75">
      <c r="A192" s="1">
        <v>188</v>
      </c>
      <c r="B192">
        <f t="shared" si="30"/>
        <v>31.945900271154727</v>
      </c>
      <c r="C192">
        <f t="shared" si="31"/>
        <v>60.52248183882412</v>
      </c>
      <c r="D192">
        <f t="shared" si="32"/>
        <v>78.02704986442262</v>
      </c>
      <c r="E192">
        <f t="shared" si="33"/>
        <v>109.97295013557736</v>
      </c>
      <c r="F192">
        <f t="shared" si="34"/>
        <v>138.54953170324677</v>
      </c>
      <c r="G192">
        <f t="shared" si="35"/>
        <v>170.49543197440147</v>
      </c>
      <c r="H192" s="4">
        <f t="shared" si="36"/>
        <v>0.05409972884527292</v>
      </c>
      <c r="I192" s="4">
        <f t="shared" si="37"/>
        <v>0.47751816117587964</v>
      </c>
      <c r="J192" s="4">
        <f t="shared" si="38"/>
        <v>0.02704986442262225</v>
      </c>
      <c r="K192" s="4">
        <f t="shared" si="39"/>
        <v>0.02704986442263646</v>
      </c>
      <c r="L192" s="4">
        <f t="shared" si="40"/>
        <v>0.45046829675322897</v>
      </c>
      <c r="M192" s="4">
        <f t="shared" si="41"/>
        <v>0.4954319744014697</v>
      </c>
      <c r="N192" s="9">
        <f t="shared" si="42"/>
        <v>0.2552696483368517</v>
      </c>
      <c r="O192" s="12" t="str">
        <f t="shared" si="43"/>
        <v>  </v>
      </c>
      <c r="P192" s="16" t="str">
        <f t="shared" si="44"/>
        <v> </v>
      </c>
    </row>
    <row r="193" spans="1:16" ht="12.75">
      <c r="A193" s="1">
        <v>189</v>
      </c>
      <c r="B193">
        <f t="shared" si="30"/>
        <v>32.115825272597036</v>
      </c>
      <c r="C193">
        <f t="shared" si="31"/>
        <v>60.84440993371148</v>
      </c>
      <c r="D193">
        <f t="shared" si="32"/>
        <v>78.44208736370146</v>
      </c>
      <c r="E193">
        <f t="shared" si="33"/>
        <v>110.55791263629852</v>
      </c>
      <c r="F193">
        <f t="shared" si="34"/>
        <v>139.28649729741298</v>
      </c>
      <c r="G193">
        <f t="shared" si="35"/>
        <v>171.40232257001</v>
      </c>
      <c r="H193" s="4">
        <f t="shared" si="36"/>
        <v>0.11582527259703568</v>
      </c>
      <c r="I193" s="4">
        <f t="shared" si="37"/>
        <v>0.1555900662885179</v>
      </c>
      <c r="J193" s="4">
        <f t="shared" si="38"/>
        <v>0.44208736370146084</v>
      </c>
      <c r="K193" s="4">
        <f t="shared" si="39"/>
        <v>0.44208736370147506</v>
      </c>
      <c r="L193" s="4">
        <f t="shared" si="40"/>
        <v>0.28649729741297847</v>
      </c>
      <c r="M193" s="4">
        <f t="shared" si="41"/>
        <v>0.40232257000999994</v>
      </c>
      <c r="N193" s="9">
        <f t="shared" si="42"/>
        <v>0.30740165561857796</v>
      </c>
      <c r="O193" s="12" t="str">
        <f t="shared" si="43"/>
        <v>  </v>
      </c>
      <c r="P193" s="16" t="str">
        <f t="shared" si="44"/>
        <v> </v>
      </c>
    </row>
    <row r="194" spans="1:16" ht="12.75">
      <c r="A194" s="1">
        <v>190</v>
      </c>
      <c r="B194">
        <f t="shared" si="30"/>
        <v>32.28575027403935</v>
      </c>
      <c r="C194">
        <f t="shared" si="31"/>
        <v>61.166338028598844</v>
      </c>
      <c r="D194">
        <f t="shared" si="32"/>
        <v>78.8571248629803</v>
      </c>
      <c r="E194">
        <f t="shared" si="33"/>
        <v>111.14287513701967</v>
      </c>
      <c r="F194">
        <f t="shared" si="34"/>
        <v>140.0234628915792</v>
      </c>
      <c r="G194">
        <f t="shared" si="35"/>
        <v>172.3092131656185</v>
      </c>
      <c r="H194" s="4">
        <f t="shared" si="36"/>
        <v>0.2857502740393514</v>
      </c>
      <c r="I194" s="4">
        <f t="shared" si="37"/>
        <v>0.16633802859884383</v>
      </c>
      <c r="J194" s="4">
        <f t="shared" si="38"/>
        <v>0.14287513701970056</v>
      </c>
      <c r="K194" s="4">
        <f t="shared" si="39"/>
        <v>0.14287513701967214</v>
      </c>
      <c r="L194" s="4">
        <f t="shared" si="40"/>
        <v>0.023462891579185907</v>
      </c>
      <c r="M194" s="4">
        <f t="shared" si="41"/>
        <v>0.30921316561850176</v>
      </c>
      <c r="N194" s="9">
        <f t="shared" si="42"/>
        <v>0.17841910564587593</v>
      </c>
      <c r="O194" s="12" t="str">
        <f t="shared" si="43"/>
        <v>  </v>
      </c>
      <c r="P194" s="16" t="str">
        <f t="shared" si="44"/>
        <v> </v>
      </c>
    </row>
    <row r="195" spans="1:16" ht="12.75">
      <c r="A195" s="1">
        <v>191</v>
      </c>
      <c r="B195">
        <f t="shared" si="30"/>
        <v>32.45567527548166</v>
      </c>
      <c r="C195">
        <f t="shared" si="31"/>
        <v>61.488266123486206</v>
      </c>
      <c r="D195">
        <f t="shared" si="32"/>
        <v>79.27216236225915</v>
      </c>
      <c r="E195">
        <f t="shared" si="33"/>
        <v>111.72783763774083</v>
      </c>
      <c r="F195">
        <f t="shared" si="34"/>
        <v>140.7604284857454</v>
      </c>
      <c r="G195">
        <f t="shared" si="35"/>
        <v>173.21610376122703</v>
      </c>
      <c r="H195" s="4">
        <f t="shared" si="36"/>
        <v>0.45567527548166</v>
      </c>
      <c r="I195" s="4">
        <f t="shared" si="37"/>
        <v>0.48826612348620557</v>
      </c>
      <c r="J195" s="4">
        <f t="shared" si="38"/>
        <v>0.27216236225915225</v>
      </c>
      <c r="K195" s="4">
        <f t="shared" si="39"/>
        <v>0.27216236225916646</v>
      </c>
      <c r="L195" s="4">
        <f t="shared" si="40"/>
        <v>0.23957151425460665</v>
      </c>
      <c r="M195" s="4">
        <f t="shared" si="41"/>
        <v>0.216103761227032</v>
      </c>
      <c r="N195" s="9">
        <f t="shared" si="42"/>
        <v>0.3239902331613038</v>
      </c>
      <c r="O195" s="12" t="str">
        <f t="shared" si="43"/>
        <v>  </v>
      </c>
      <c r="P195" s="16" t="str">
        <f t="shared" si="44"/>
        <v> </v>
      </c>
    </row>
    <row r="196" spans="1:16" ht="12.75">
      <c r="A196" s="1">
        <v>192</v>
      </c>
      <c r="B196">
        <f t="shared" si="30"/>
        <v>32.625600276923976</v>
      </c>
      <c r="C196">
        <f t="shared" si="31"/>
        <v>61.81019421837357</v>
      </c>
      <c r="D196">
        <f t="shared" si="32"/>
        <v>79.68719986153799</v>
      </c>
      <c r="E196">
        <f t="shared" si="33"/>
        <v>112.312800138462</v>
      </c>
      <c r="F196">
        <f t="shared" si="34"/>
        <v>141.4973940799116</v>
      </c>
      <c r="G196">
        <f t="shared" si="35"/>
        <v>174.12299435683553</v>
      </c>
      <c r="H196" s="4">
        <f t="shared" si="36"/>
        <v>0.3743997230760243</v>
      </c>
      <c r="I196" s="4">
        <f t="shared" si="37"/>
        <v>0.1898057816264327</v>
      </c>
      <c r="J196" s="4">
        <f t="shared" si="38"/>
        <v>0.31280013846200916</v>
      </c>
      <c r="K196" s="4">
        <f t="shared" si="39"/>
        <v>0.31280013846199495</v>
      </c>
      <c r="L196" s="4">
        <f t="shared" si="40"/>
        <v>0.4973940799116008</v>
      </c>
      <c r="M196" s="4">
        <f t="shared" si="41"/>
        <v>0.12299435683553384</v>
      </c>
      <c r="N196" s="9">
        <f t="shared" si="42"/>
        <v>0.3016990363955993</v>
      </c>
      <c r="O196" s="12" t="str">
        <f t="shared" si="43"/>
        <v>  </v>
      </c>
      <c r="P196" s="16" t="str">
        <f t="shared" si="44"/>
        <v> </v>
      </c>
    </row>
    <row r="197" spans="1:16" ht="12.75">
      <c r="A197" s="1">
        <v>193</v>
      </c>
      <c r="B197">
        <f aca="true" t="shared" si="45" ref="B197:B260">A197*lre</f>
        <v>32.79552527836629</v>
      </c>
      <c r="C197">
        <f aca="true" t="shared" si="46" ref="C197:C260">A197*lmi</f>
        <v>62.132122313260936</v>
      </c>
      <c r="D197">
        <f aca="true" t="shared" si="47" ref="D197:D260">A197*lfa</f>
        <v>80.10223736081683</v>
      </c>
      <c r="E197">
        <f aca="true" t="shared" si="48" ref="E197:E260">A197*lsol</f>
        <v>112.89776263918314</v>
      </c>
      <c r="F197">
        <f aca="true" t="shared" si="49" ref="F197:F260">A197*lla</f>
        <v>142.2343596740778</v>
      </c>
      <c r="G197">
        <f aca="true" t="shared" si="50" ref="G197:G260">A197*lsi</f>
        <v>175.02988495244406</v>
      </c>
      <c r="H197" s="4">
        <f aca="true" t="shared" si="51" ref="H197:H260">MIN(B197-INT(B197),1-B197+INT(B197))</f>
        <v>0.2044747216337086</v>
      </c>
      <c r="I197" s="4">
        <f aca="true" t="shared" si="52" ref="I197:I260">MIN(C197-INT(C197),1-C197+INT(C197))</f>
        <v>0.13212231326093615</v>
      </c>
      <c r="J197" s="4">
        <f aca="true" t="shared" si="53" ref="J197:J260">MIN(D197-INT(D197),1-D197+INT(D197))</f>
        <v>0.10223736081682944</v>
      </c>
      <c r="K197" s="4">
        <f aca="true" t="shared" si="54" ref="K197:K260">MIN(E197-INT(E197),1-E197+INT(E197))</f>
        <v>0.10223736081685786</v>
      </c>
      <c r="L197" s="4">
        <f aca="true" t="shared" si="55" ref="L197:L260">MIN(F197-INT(F197),1-F197+INT(F197))</f>
        <v>0.23435967407780822</v>
      </c>
      <c r="M197" s="4">
        <f aca="true" t="shared" si="56" ref="M197:M260">MIN(G197-INT(G197),1-G197+INT(G197))</f>
        <v>0.029884952444064083</v>
      </c>
      <c r="N197" s="9">
        <f aca="true" t="shared" si="57" ref="N197:N260">AVERAGE(H197:M197)</f>
        <v>0.13421939717503406</v>
      </c>
      <c r="O197" s="12" t="str">
        <f aca="true" t="shared" si="58" ref="O197:O260">IF(N197=valmin,"QUI","  ")</f>
        <v>  </v>
      </c>
      <c r="P197" s="16" t="str">
        <f t="shared" si="44"/>
        <v> </v>
      </c>
    </row>
    <row r="198" spans="1:16" ht="12.75">
      <c r="A198" s="1">
        <v>194</v>
      </c>
      <c r="B198">
        <f t="shared" si="45"/>
        <v>32.9654502798086</v>
      </c>
      <c r="C198">
        <f t="shared" si="46"/>
        <v>62.4540504081483</v>
      </c>
      <c r="D198">
        <f t="shared" si="47"/>
        <v>80.51727486009568</v>
      </c>
      <c r="E198">
        <f t="shared" si="48"/>
        <v>113.4827251399043</v>
      </c>
      <c r="F198">
        <f t="shared" si="49"/>
        <v>142.97132526824402</v>
      </c>
      <c r="G198">
        <f t="shared" si="50"/>
        <v>175.9367755480526</v>
      </c>
      <c r="H198" s="4">
        <f t="shared" si="51"/>
        <v>0.03454972019140001</v>
      </c>
      <c r="I198" s="4">
        <f t="shared" si="52"/>
        <v>0.4540504081482979</v>
      </c>
      <c r="J198" s="4">
        <f t="shared" si="53"/>
        <v>0.48272513990431776</v>
      </c>
      <c r="K198" s="4">
        <f t="shared" si="54"/>
        <v>0.48272513990430355</v>
      </c>
      <c r="L198" s="4">
        <f t="shared" si="55"/>
        <v>0.02867473175598434</v>
      </c>
      <c r="M198" s="4">
        <f t="shared" si="56"/>
        <v>0.06322445194740567</v>
      </c>
      <c r="N198" s="9">
        <f t="shared" si="57"/>
        <v>0.2576582653086182</v>
      </c>
      <c r="O198" s="12" t="str">
        <f t="shared" si="58"/>
        <v>  </v>
      </c>
      <c r="P198" s="16" t="str">
        <f aca="true" t="shared" si="59" ref="P198:P261">IF(O198="QUI",A198," ")</f>
        <v> </v>
      </c>
    </row>
    <row r="199" spans="1:16" ht="12.75">
      <c r="A199" s="1">
        <v>195</v>
      </c>
      <c r="B199">
        <f t="shared" si="45"/>
        <v>33.135375281250916</v>
      </c>
      <c r="C199">
        <f t="shared" si="46"/>
        <v>62.77597850303566</v>
      </c>
      <c r="D199">
        <f t="shared" si="47"/>
        <v>80.93231235937452</v>
      </c>
      <c r="E199">
        <f t="shared" si="48"/>
        <v>114.06768764062545</v>
      </c>
      <c r="F199">
        <f t="shared" si="49"/>
        <v>143.70829086241022</v>
      </c>
      <c r="G199">
        <f t="shared" si="50"/>
        <v>176.8436661436611</v>
      </c>
      <c r="H199" s="4">
        <f t="shared" si="51"/>
        <v>0.1353752812509157</v>
      </c>
      <c r="I199" s="4">
        <f t="shared" si="52"/>
        <v>0.22402149696434037</v>
      </c>
      <c r="J199" s="4">
        <f t="shared" si="53"/>
        <v>0.06768764062547916</v>
      </c>
      <c r="K199" s="4">
        <f t="shared" si="54"/>
        <v>0.06768764062545074</v>
      </c>
      <c r="L199" s="4">
        <f t="shared" si="55"/>
        <v>0.2917091375897769</v>
      </c>
      <c r="M199" s="4">
        <f t="shared" si="56"/>
        <v>0.15633385633890384</v>
      </c>
      <c r="N199" s="9">
        <f t="shared" si="57"/>
        <v>0.15713584223247778</v>
      </c>
      <c r="O199" s="12" t="str">
        <f t="shared" si="58"/>
        <v>  </v>
      </c>
      <c r="P199" s="16" t="str">
        <f t="shared" si="59"/>
        <v> </v>
      </c>
    </row>
    <row r="200" spans="1:16" ht="12.75">
      <c r="A200" s="1">
        <v>196</v>
      </c>
      <c r="B200">
        <f t="shared" si="45"/>
        <v>33.305300282693224</v>
      </c>
      <c r="C200">
        <f t="shared" si="46"/>
        <v>63.09790659792302</v>
      </c>
      <c r="D200">
        <f t="shared" si="47"/>
        <v>81.34734985865336</v>
      </c>
      <c r="E200">
        <f t="shared" si="48"/>
        <v>114.65265014134661</v>
      </c>
      <c r="F200">
        <f t="shared" si="49"/>
        <v>144.44525645657643</v>
      </c>
      <c r="G200">
        <f t="shared" si="50"/>
        <v>177.75055673926963</v>
      </c>
      <c r="H200" s="4">
        <f t="shared" si="51"/>
        <v>0.3053002826932243</v>
      </c>
      <c r="I200" s="4">
        <f t="shared" si="52"/>
        <v>0.09790659792302137</v>
      </c>
      <c r="J200" s="4">
        <f t="shared" si="53"/>
        <v>0.34734985865335943</v>
      </c>
      <c r="K200" s="4">
        <f t="shared" si="54"/>
        <v>0.34734985865338786</v>
      </c>
      <c r="L200" s="4">
        <f t="shared" si="55"/>
        <v>0.44525645657643054</v>
      </c>
      <c r="M200" s="4">
        <f t="shared" si="56"/>
        <v>0.2494432607303736</v>
      </c>
      <c r="N200" s="9">
        <f t="shared" si="57"/>
        <v>0.2987677192049662</v>
      </c>
      <c r="O200" s="12" t="str">
        <f t="shared" si="58"/>
        <v>  </v>
      </c>
      <c r="P200" s="16" t="str">
        <f t="shared" si="59"/>
        <v> </v>
      </c>
    </row>
    <row r="201" spans="1:16" ht="12.75">
      <c r="A201" s="1">
        <v>197</v>
      </c>
      <c r="B201">
        <f t="shared" si="45"/>
        <v>33.47522528413554</v>
      </c>
      <c r="C201">
        <f t="shared" si="46"/>
        <v>63.41983469281038</v>
      </c>
      <c r="D201">
        <f t="shared" si="47"/>
        <v>81.76238735793221</v>
      </c>
      <c r="E201">
        <f t="shared" si="48"/>
        <v>115.23761264206777</v>
      </c>
      <c r="F201">
        <f t="shared" si="49"/>
        <v>145.18222205074264</v>
      </c>
      <c r="G201">
        <f t="shared" si="50"/>
        <v>178.65744733487813</v>
      </c>
      <c r="H201" s="4">
        <f t="shared" si="51"/>
        <v>0.47522528413554</v>
      </c>
      <c r="I201" s="4">
        <f t="shared" si="52"/>
        <v>0.4198346928103831</v>
      </c>
      <c r="J201" s="4">
        <f t="shared" si="53"/>
        <v>0.23761264206778776</v>
      </c>
      <c r="K201" s="4">
        <f t="shared" si="54"/>
        <v>0.23761264206777355</v>
      </c>
      <c r="L201" s="4">
        <f t="shared" si="55"/>
        <v>0.18222205074263798</v>
      </c>
      <c r="M201" s="4">
        <f t="shared" si="56"/>
        <v>0.34255266512187177</v>
      </c>
      <c r="N201" s="9">
        <f t="shared" si="57"/>
        <v>0.315843329490999</v>
      </c>
      <c r="O201" s="12" t="str">
        <f t="shared" si="58"/>
        <v>  </v>
      </c>
      <c r="P201" s="16" t="str">
        <f t="shared" si="59"/>
        <v> </v>
      </c>
    </row>
    <row r="202" spans="1:16" ht="12.75">
      <c r="A202" s="1">
        <v>198</v>
      </c>
      <c r="B202">
        <f t="shared" si="45"/>
        <v>33.64515028557785</v>
      </c>
      <c r="C202">
        <f t="shared" si="46"/>
        <v>63.741762787697745</v>
      </c>
      <c r="D202">
        <f t="shared" si="47"/>
        <v>82.17742485721105</v>
      </c>
      <c r="E202">
        <f t="shared" si="48"/>
        <v>115.82257514278892</v>
      </c>
      <c r="F202">
        <f t="shared" si="49"/>
        <v>145.91918764490882</v>
      </c>
      <c r="G202">
        <f t="shared" si="50"/>
        <v>179.56433793048666</v>
      </c>
      <c r="H202" s="4">
        <f t="shared" si="51"/>
        <v>0.3548497144221514</v>
      </c>
      <c r="I202" s="4">
        <f t="shared" si="52"/>
        <v>0.25823721230225516</v>
      </c>
      <c r="J202" s="4">
        <f t="shared" si="53"/>
        <v>0.17742485721105083</v>
      </c>
      <c r="K202" s="4">
        <f t="shared" si="54"/>
        <v>0.17742485721107926</v>
      </c>
      <c r="L202" s="4">
        <f t="shared" si="55"/>
        <v>0.08081235509118301</v>
      </c>
      <c r="M202" s="4">
        <f t="shared" si="56"/>
        <v>0.4356620695133415</v>
      </c>
      <c r="N202" s="9">
        <f t="shared" si="57"/>
        <v>0.24740184429184353</v>
      </c>
      <c r="O202" s="12" t="str">
        <f t="shared" si="58"/>
        <v>  </v>
      </c>
      <c r="P202" s="16" t="str">
        <f t="shared" si="59"/>
        <v> </v>
      </c>
    </row>
    <row r="203" spans="1:16" ht="12.75">
      <c r="A203" s="1">
        <v>199</v>
      </c>
      <c r="B203">
        <f t="shared" si="45"/>
        <v>33.815075287020164</v>
      </c>
      <c r="C203">
        <f t="shared" si="46"/>
        <v>64.0636908825851</v>
      </c>
      <c r="D203">
        <f t="shared" si="47"/>
        <v>82.5924623564899</v>
      </c>
      <c r="E203">
        <f t="shared" si="48"/>
        <v>116.40753764351008</v>
      </c>
      <c r="F203">
        <f t="shared" si="49"/>
        <v>146.65615323907502</v>
      </c>
      <c r="G203">
        <f t="shared" si="50"/>
        <v>180.4712285260952</v>
      </c>
      <c r="H203" s="4">
        <f t="shared" si="51"/>
        <v>0.1849247129798357</v>
      </c>
      <c r="I203" s="4">
        <f t="shared" si="52"/>
        <v>0.06369088258510658</v>
      </c>
      <c r="J203" s="4">
        <f t="shared" si="53"/>
        <v>0.40753764351009636</v>
      </c>
      <c r="K203" s="4">
        <f t="shared" si="54"/>
        <v>0.40753764351008215</v>
      </c>
      <c r="L203" s="4">
        <f t="shared" si="55"/>
        <v>0.34384676092497557</v>
      </c>
      <c r="M203" s="4">
        <f t="shared" si="56"/>
        <v>0.4712285260951887</v>
      </c>
      <c r="N203" s="9">
        <f t="shared" si="57"/>
        <v>0.31312769493421416</v>
      </c>
      <c r="O203" s="12" t="str">
        <f t="shared" si="58"/>
        <v>  </v>
      </c>
      <c r="P203" s="16" t="str">
        <f t="shared" si="59"/>
        <v> </v>
      </c>
    </row>
    <row r="204" spans="1:16" ht="12.75">
      <c r="A204" s="1">
        <v>200</v>
      </c>
      <c r="B204">
        <f t="shared" si="45"/>
        <v>33.98500028846247</v>
      </c>
      <c r="C204">
        <f t="shared" si="46"/>
        <v>64.38561897747248</v>
      </c>
      <c r="D204">
        <f t="shared" si="47"/>
        <v>83.00749985576874</v>
      </c>
      <c r="E204">
        <f t="shared" si="48"/>
        <v>116.99250014423124</v>
      </c>
      <c r="F204">
        <f t="shared" si="49"/>
        <v>147.39311883324123</v>
      </c>
      <c r="G204">
        <f t="shared" si="50"/>
        <v>181.3781191217037</v>
      </c>
      <c r="H204" s="4">
        <f t="shared" si="51"/>
        <v>0.014999711537527105</v>
      </c>
      <c r="I204" s="4">
        <f t="shared" si="52"/>
        <v>0.3856189774724754</v>
      </c>
      <c r="J204" s="4">
        <f t="shared" si="53"/>
        <v>0.007499855768742236</v>
      </c>
      <c r="K204" s="4">
        <f t="shared" si="54"/>
        <v>0.007499855768756447</v>
      </c>
      <c r="L204" s="4">
        <f t="shared" si="55"/>
        <v>0.39311883324123187</v>
      </c>
      <c r="M204" s="4">
        <f t="shared" si="56"/>
        <v>0.37811912170369055</v>
      </c>
      <c r="N204" s="9">
        <f t="shared" si="57"/>
        <v>0.19780939258207061</v>
      </c>
      <c r="O204" s="12" t="str">
        <f t="shared" si="58"/>
        <v>  </v>
      </c>
      <c r="P204" s="16" t="str">
        <f t="shared" si="59"/>
        <v> </v>
      </c>
    </row>
    <row r="205" spans="1:16" ht="12.75">
      <c r="A205" s="1">
        <v>201</v>
      </c>
      <c r="B205">
        <f t="shared" si="45"/>
        <v>34.15492528990479</v>
      </c>
      <c r="C205">
        <f t="shared" si="46"/>
        <v>64.70754707235983</v>
      </c>
      <c r="D205">
        <f t="shared" si="47"/>
        <v>83.42253735504758</v>
      </c>
      <c r="E205">
        <f t="shared" si="48"/>
        <v>117.57746264495239</v>
      </c>
      <c r="F205">
        <f t="shared" si="49"/>
        <v>148.13008442740744</v>
      </c>
      <c r="G205">
        <f t="shared" si="50"/>
        <v>182.28500971731222</v>
      </c>
      <c r="H205" s="4">
        <f t="shared" si="51"/>
        <v>0.1549252899047886</v>
      </c>
      <c r="I205" s="4">
        <f t="shared" si="52"/>
        <v>0.29245292764016995</v>
      </c>
      <c r="J205" s="4">
        <f t="shared" si="53"/>
        <v>0.42253735504758083</v>
      </c>
      <c r="K205" s="4">
        <f t="shared" si="54"/>
        <v>0.42253735504760925</v>
      </c>
      <c r="L205" s="4">
        <f t="shared" si="55"/>
        <v>0.1300844274074393</v>
      </c>
      <c r="M205" s="4">
        <f t="shared" si="56"/>
        <v>0.2850097173122208</v>
      </c>
      <c r="N205" s="9">
        <f t="shared" si="57"/>
        <v>0.2845911787266348</v>
      </c>
      <c r="O205" s="12" t="str">
        <f t="shared" si="58"/>
        <v>  </v>
      </c>
      <c r="P205" s="16" t="str">
        <f t="shared" si="59"/>
        <v> </v>
      </c>
    </row>
    <row r="206" spans="1:16" ht="12.75">
      <c r="A206" s="1">
        <v>202</v>
      </c>
      <c r="B206">
        <f t="shared" si="45"/>
        <v>34.3248502913471</v>
      </c>
      <c r="C206">
        <f t="shared" si="46"/>
        <v>65.0294751672472</v>
      </c>
      <c r="D206">
        <f t="shared" si="47"/>
        <v>83.83757485432643</v>
      </c>
      <c r="E206">
        <f t="shared" si="48"/>
        <v>118.16242514567355</v>
      </c>
      <c r="F206">
        <f t="shared" si="49"/>
        <v>148.86705002157365</v>
      </c>
      <c r="G206">
        <f t="shared" si="50"/>
        <v>183.19190031292072</v>
      </c>
      <c r="H206" s="4">
        <f t="shared" si="51"/>
        <v>0.3248502913470972</v>
      </c>
      <c r="I206" s="4">
        <f t="shared" si="52"/>
        <v>0.029475167247198897</v>
      </c>
      <c r="J206" s="4">
        <f t="shared" si="53"/>
        <v>0.16242514567356636</v>
      </c>
      <c r="K206" s="4">
        <f t="shared" si="54"/>
        <v>0.16242514567355215</v>
      </c>
      <c r="L206" s="4">
        <f t="shared" si="55"/>
        <v>0.13294997842635325</v>
      </c>
      <c r="M206" s="4">
        <f t="shared" si="56"/>
        <v>0.19190031292072263</v>
      </c>
      <c r="N206" s="9">
        <f t="shared" si="57"/>
        <v>0.16733767354808174</v>
      </c>
      <c r="O206" s="12" t="str">
        <f t="shared" si="58"/>
        <v>  </v>
      </c>
      <c r="P206" s="16" t="str">
        <f t="shared" si="59"/>
        <v> </v>
      </c>
    </row>
    <row r="207" spans="1:16" ht="12.75">
      <c r="A207" s="1">
        <v>203</v>
      </c>
      <c r="B207">
        <f t="shared" si="45"/>
        <v>34.49477529278941</v>
      </c>
      <c r="C207">
        <f t="shared" si="46"/>
        <v>65.35140326213455</v>
      </c>
      <c r="D207">
        <f t="shared" si="47"/>
        <v>84.25261235360527</v>
      </c>
      <c r="E207">
        <f t="shared" si="48"/>
        <v>118.7473876463947</v>
      </c>
      <c r="F207">
        <f t="shared" si="49"/>
        <v>149.60401561573985</v>
      </c>
      <c r="G207">
        <f t="shared" si="50"/>
        <v>184.09879090852925</v>
      </c>
      <c r="H207" s="4">
        <f t="shared" si="51"/>
        <v>0.4947752927894129</v>
      </c>
      <c r="I207" s="4">
        <f t="shared" si="52"/>
        <v>0.35140326213455353</v>
      </c>
      <c r="J207" s="4">
        <f t="shared" si="53"/>
        <v>0.25261235360527223</v>
      </c>
      <c r="K207" s="4">
        <f t="shared" si="54"/>
        <v>0.25261235360530065</v>
      </c>
      <c r="L207" s="4">
        <f t="shared" si="55"/>
        <v>0.3959843842601458</v>
      </c>
      <c r="M207" s="4">
        <f t="shared" si="56"/>
        <v>0.09879090852925287</v>
      </c>
      <c r="N207" s="9">
        <f t="shared" si="57"/>
        <v>0.3076964258206563</v>
      </c>
      <c r="O207" s="12" t="str">
        <f t="shared" si="58"/>
        <v>  </v>
      </c>
      <c r="P207" s="16" t="str">
        <f t="shared" si="59"/>
        <v> </v>
      </c>
    </row>
    <row r="208" spans="1:16" ht="12.75">
      <c r="A208" s="1">
        <v>204</v>
      </c>
      <c r="B208">
        <f t="shared" si="45"/>
        <v>34.66470029423172</v>
      </c>
      <c r="C208">
        <f t="shared" si="46"/>
        <v>65.67333135702192</v>
      </c>
      <c r="D208">
        <f t="shared" si="47"/>
        <v>84.66764985288411</v>
      </c>
      <c r="E208">
        <f t="shared" si="48"/>
        <v>119.33235014711586</v>
      </c>
      <c r="F208">
        <f t="shared" si="49"/>
        <v>150.34098120990606</v>
      </c>
      <c r="G208">
        <f t="shared" si="50"/>
        <v>185.00568150413778</v>
      </c>
      <c r="H208" s="4">
        <f t="shared" si="51"/>
        <v>0.3352997057682785</v>
      </c>
      <c r="I208" s="4">
        <f t="shared" si="52"/>
        <v>0.32666864297807763</v>
      </c>
      <c r="J208" s="4">
        <f t="shared" si="53"/>
        <v>0.33235014711588917</v>
      </c>
      <c r="K208" s="4">
        <f t="shared" si="54"/>
        <v>0.33235014711586075</v>
      </c>
      <c r="L208" s="4">
        <f t="shared" si="55"/>
        <v>0.3409812099060616</v>
      </c>
      <c r="M208" s="4">
        <f t="shared" si="56"/>
        <v>0.005681504137783122</v>
      </c>
      <c r="N208" s="9">
        <f t="shared" si="57"/>
        <v>0.2788885595036585</v>
      </c>
      <c r="O208" s="12" t="str">
        <f t="shared" si="58"/>
        <v>  </v>
      </c>
      <c r="P208" s="16" t="str">
        <f t="shared" si="59"/>
        <v> </v>
      </c>
    </row>
    <row r="209" spans="1:16" ht="12.75">
      <c r="A209" s="1">
        <v>205</v>
      </c>
      <c r="B209">
        <f t="shared" si="45"/>
        <v>34.83462529567404</v>
      </c>
      <c r="C209">
        <f t="shared" si="46"/>
        <v>65.99525945190928</v>
      </c>
      <c r="D209">
        <f t="shared" si="47"/>
        <v>85.08268735216296</v>
      </c>
      <c r="E209">
        <f t="shared" si="48"/>
        <v>119.91731264783702</v>
      </c>
      <c r="F209">
        <f t="shared" si="49"/>
        <v>151.07794680407227</v>
      </c>
      <c r="G209">
        <f t="shared" si="50"/>
        <v>185.91257209974628</v>
      </c>
      <c r="H209" s="4">
        <f t="shared" si="51"/>
        <v>0.1653747043259628</v>
      </c>
      <c r="I209" s="4">
        <f t="shared" si="52"/>
        <v>0.004740548090722996</v>
      </c>
      <c r="J209" s="4">
        <f t="shared" si="53"/>
        <v>0.08268735216296363</v>
      </c>
      <c r="K209" s="4">
        <f t="shared" si="54"/>
        <v>0.08268735216297785</v>
      </c>
      <c r="L209" s="4">
        <f t="shared" si="55"/>
        <v>0.07794680407226906</v>
      </c>
      <c r="M209" s="4">
        <f t="shared" si="56"/>
        <v>0.08742790025371505</v>
      </c>
      <c r="N209" s="9">
        <f t="shared" si="57"/>
        <v>0.08347744351143523</v>
      </c>
      <c r="O209" s="12" t="str">
        <f t="shared" si="58"/>
        <v>  </v>
      </c>
      <c r="P209" s="16" t="str">
        <f t="shared" si="59"/>
        <v> </v>
      </c>
    </row>
    <row r="210" spans="1:16" ht="12.75">
      <c r="A210" s="1">
        <v>206</v>
      </c>
      <c r="B210">
        <f t="shared" si="45"/>
        <v>35.004550297116346</v>
      </c>
      <c r="C210">
        <f t="shared" si="46"/>
        <v>66.31718754679665</v>
      </c>
      <c r="D210">
        <f t="shared" si="47"/>
        <v>85.4977248514418</v>
      </c>
      <c r="E210">
        <f t="shared" si="48"/>
        <v>120.50227514855817</v>
      </c>
      <c r="F210">
        <f t="shared" si="49"/>
        <v>151.81491239823848</v>
      </c>
      <c r="G210">
        <f t="shared" si="50"/>
        <v>186.81946269535482</v>
      </c>
      <c r="H210" s="4">
        <f t="shared" si="51"/>
        <v>0.004550297116345803</v>
      </c>
      <c r="I210" s="4">
        <f t="shared" si="52"/>
        <v>0.31718754679664585</v>
      </c>
      <c r="J210" s="4">
        <f t="shared" si="53"/>
        <v>0.49772485144180223</v>
      </c>
      <c r="K210" s="4">
        <f t="shared" si="54"/>
        <v>0.49772485144183065</v>
      </c>
      <c r="L210" s="4">
        <f t="shared" si="55"/>
        <v>0.1850876017615235</v>
      </c>
      <c r="M210" s="4">
        <f t="shared" si="56"/>
        <v>0.1805373046451848</v>
      </c>
      <c r="N210" s="9">
        <f t="shared" si="57"/>
        <v>0.28046874220055545</v>
      </c>
      <c r="O210" s="12" t="str">
        <f t="shared" si="58"/>
        <v>  </v>
      </c>
      <c r="P210" s="16" t="str">
        <f t="shared" si="59"/>
        <v> </v>
      </c>
    </row>
    <row r="211" spans="1:16" ht="12.75">
      <c r="A211" s="1">
        <v>207</v>
      </c>
      <c r="B211">
        <f t="shared" si="45"/>
        <v>35.17447529855866</v>
      </c>
      <c r="C211">
        <f t="shared" si="46"/>
        <v>66.639115641684</v>
      </c>
      <c r="D211">
        <f t="shared" si="47"/>
        <v>85.91276235072064</v>
      </c>
      <c r="E211">
        <f t="shared" si="48"/>
        <v>121.08723764927933</v>
      </c>
      <c r="F211">
        <f t="shared" si="49"/>
        <v>152.55187799240468</v>
      </c>
      <c r="G211">
        <f t="shared" si="50"/>
        <v>187.72635329096332</v>
      </c>
      <c r="H211" s="4">
        <f t="shared" si="51"/>
        <v>0.1744752985586615</v>
      </c>
      <c r="I211" s="4">
        <f t="shared" si="52"/>
        <v>0.3608843583159995</v>
      </c>
      <c r="J211" s="4">
        <f t="shared" si="53"/>
        <v>0.08723764927935918</v>
      </c>
      <c r="K211" s="4">
        <f t="shared" si="54"/>
        <v>0.08723764927933075</v>
      </c>
      <c r="L211" s="4">
        <f t="shared" si="55"/>
        <v>0.44812200759531606</v>
      </c>
      <c r="M211" s="4">
        <f t="shared" si="56"/>
        <v>0.273646709036683</v>
      </c>
      <c r="N211" s="9">
        <f t="shared" si="57"/>
        <v>0.23860061201089167</v>
      </c>
      <c r="O211" s="12" t="str">
        <f t="shared" si="58"/>
        <v>  </v>
      </c>
      <c r="P211" s="16" t="str">
        <f t="shared" si="59"/>
        <v> </v>
      </c>
    </row>
    <row r="212" spans="1:16" ht="12.75">
      <c r="A212" s="1">
        <v>208</v>
      </c>
      <c r="B212">
        <f t="shared" si="45"/>
        <v>35.34440030000097</v>
      </c>
      <c r="C212">
        <f t="shared" si="46"/>
        <v>66.96104373657137</v>
      </c>
      <c r="D212">
        <f t="shared" si="47"/>
        <v>86.3277998499995</v>
      </c>
      <c r="E212">
        <f t="shared" si="48"/>
        <v>121.67220015000049</v>
      </c>
      <c r="F212">
        <f t="shared" si="49"/>
        <v>153.2888435865709</v>
      </c>
      <c r="G212">
        <f t="shared" si="50"/>
        <v>188.63324388657185</v>
      </c>
      <c r="H212" s="4">
        <f t="shared" si="51"/>
        <v>0.3444003000009701</v>
      </c>
      <c r="I212" s="4">
        <f t="shared" si="52"/>
        <v>0.03895626342863068</v>
      </c>
      <c r="J212" s="4">
        <f t="shared" si="53"/>
        <v>0.32779984999949363</v>
      </c>
      <c r="K212" s="4">
        <f t="shared" si="54"/>
        <v>0.32779984999950784</v>
      </c>
      <c r="L212" s="4">
        <f t="shared" si="55"/>
        <v>0.2888435865708914</v>
      </c>
      <c r="M212" s="4">
        <f t="shared" si="56"/>
        <v>0.36675611342815273</v>
      </c>
      <c r="N212" s="9">
        <f t="shared" si="57"/>
        <v>0.2824259939046077</v>
      </c>
      <c r="O212" s="12" t="str">
        <f t="shared" si="58"/>
        <v>  </v>
      </c>
      <c r="P212" s="16" t="str">
        <f t="shared" si="59"/>
        <v> </v>
      </c>
    </row>
    <row r="213" spans="1:16" ht="12.75">
      <c r="A213" s="1">
        <v>209</v>
      </c>
      <c r="B213">
        <f t="shared" si="45"/>
        <v>35.514325301443286</v>
      </c>
      <c r="C213">
        <f t="shared" si="46"/>
        <v>67.28297183145872</v>
      </c>
      <c r="D213">
        <f t="shared" si="47"/>
        <v>86.74283734927833</v>
      </c>
      <c r="E213">
        <f t="shared" si="48"/>
        <v>122.25716265072164</v>
      </c>
      <c r="F213">
        <f t="shared" si="49"/>
        <v>154.0258091807371</v>
      </c>
      <c r="G213">
        <f t="shared" si="50"/>
        <v>189.54013448218035</v>
      </c>
      <c r="H213" s="4">
        <f t="shared" si="51"/>
        <v>0.4856746985567142</v>
      </c>
      <c r="I213" s="4">
        <f t="shared" si="52"/>
        <v>0.28297183145872395</v>
      </c>
      <c r="J213" s="4">
        <f t="shared" si="53"/>
        <v>0.2571626507216678</v>
      </c>
      <c r="K213" s="4">
        <f t="shared" si="54"/>
        <v>0.25716265072163935</v>
      </c>
      <c r="L213" s="4">
        <f t="shared" si="55"/>
        <v>0.025809180737098814</v>
      </c>
      <c r="M213" s="4">
        <f t="shared" si="56"/>
        <v>0.4598655178196509</v>
      </c>
      <c r="N213" s="9">
        <f t="shared" si="57"/>
        <v>0.29477442166924916</v>
      </c>
      <c r="O213" s="12" t="str">
        <f t="shared" si="58"/>
        <v>  </v>
      </c>
      <c r="P213" s="16" t="str">
        <f t="shared" si="59"/>
        <v> </v>
      </c>
    </row>
    <row r="214" spans="1:16" ht="12.75">
      <c r="A214" s="1">
        <v>210</v>
      </c>
      <c r="B214">
        <f t="shared" si="45"/>
        <v>35.6842503028856</v>
      </c>
      <c r="C214">
        <f t="shared" si="46"/>
        <v>67.60489992634609</v>
      </c>
      <c r="D214">
        <f t="shared" si="47"/>
        <v>87.15787484855717</v>
      </c>
      <c r="E214">
        <f t="shared" si="48"/>
        <v>122.8421251514428</v>
      </c>
      <c r="F214">
        <f t="shared" si="49"/>
        <v>154.7627747749033</v>
      </c>
      <c r="G214">
        <f t="shared" si="50"/>
        <v>190.44702507778888</v>
      </c>
      <c r="H214" s="4">
        <f t="shared" si="51"/>
        <v>0.3157496971143985</v>
      </c>
      <c r="I214" s="4">
        <f t="shared" si="52"/>
        <v>0.3951000736539072</v>
      </c>
      <c r="J214" s="4">
        <f t="shared" si="53"/>
        <v>0.15787484855717082</v>
      </c>
      <c r="K214" s="4">
        <f t="shared" si="54"/>
        <v>0.15787484855719924</v>
      </c>
      <c r="L214" s="4">
        <f t="shared" si="55"/>
        <v>0.23722522509669375</v>
      </c>
      <c r="M214" s="4">
        <f t="shared" si="56"/>
        <v>0.44702507778887934</v>
      </c>
      <c r="N214" s="9">
        <f t="shared" si="57"/>
        <v>0.2851416284613748</v>
      </c>
      <c r="O214" s="12" t="str">
        <f t="shared" si="58"/>
        <v>  </v>
      </c>
      <c r="P214" s="16" t="str">
        <f t="shared" si="59"/>
        <v> </v>
      </c>
    </row>
    <row r="215" spans="1:16" ht="12.75">
      <c r="A215" s="1">
        <v>211</v>
      </c>
      <c r="B215">
        <f t="shared" si="45"/>
        <v>35.85417530432791</v>
      </c>
      <c r="C215">
        <f t="shared" si="46"/>
        <v>67.92682802123346</v>
      </c>
      <c r="D215">
        <f t="shared" si="47"/>
        <v>87.57291234783602</v>
      </c>
      <c r="E215">
        <f t="shared" si="48"/>
        <v>123.42708765216396</v>
      </c>
      <c r="F215">
        <f t="shared" si="49"/>
        <v>155.4997403690695</v>
      </c>
      <c r="G215">
        <f t="shared" si="50"/>
        <v>191.3539156733974</v>
      </c>
      <c r="H215" s="4">
        <f t="shared" si="51"/>
        <v>0.1458246956720899</v>
      </c>
      <c r="I215" s="4">
        <f t="shared" si="52"/>
        <v>0.07317197876653836</v>
      </c>
      <c r="J215" s="4">
        <f t="shared" si="53"/>
        <v>0.4270876521639764</v>
      </c>
      <c r="K215" s="4">
        <f t="shared" si="54"/>
        <v>0.42708765216396216</v>
      </c>
      <c r="L215" s="4">
        <f t="shared" si="55"/>
        <v>0.4997403690695137</v>
      </c>
      <c r="M215" s="4">
        <f t="shared" si="56"/>
        <v>0.3539156733974096</v>
      </c>
      <c r="N215" s="9">
        <f t="shared" si="57"/>
        <v>0.32113800353891503</v>
      </c>
      <c r="O215" s="12" t="str">
        <f t="shared" si="58"/>
        <v>  </v>
      </c>
      <c r="P215" s="16" t="str">
        <f t="shared" si="59"/>
        <v> </v>
      </c>
    </row>
    <row r="216" spans="1:16" ht="12.75">
      <c r="A216" s="1">
        <v>212</v>
      </c>
      <c r="B216">
        <f t="shared" si="45"/>
        <v>36.024100305770226</v>
      </c>
      <c r="C216">
        <f t="shared" si="46"/>
        <v>68.24875611612082</v>
      </c>
      <c r="D216">
        <f t="shared" si="47"/>
        <v>87.98794984711486</v>
      </c>
      <c r="E216">
        <f t="shared" si="48"/>
        <v>124.01205015288511</v>
      </c>
      <c r="F216">
        <f t="shared" si="49"/>
        <v>156.23670596323572</v>
      </c>
      <c r="G216">
        <f t="shared" si="50"/>
        <v>192.2608062690059</v>
      </c>
      <c r="H216" s="4">
        <f t="shared" si="51"/>
        <v>0.024100305770225816</v>
      </c>
      <c r="I216" s="4">
        <f t="shared" si="52"/>
        <v>0.24875611612081627</v>
      </c>
      <c r="J216" s="4">
        <f t="shared" si="53"/>
        <v>0.012050152885137777</v>
      </c>
      <c r="K216" s="4">
        <f t="shared" si="54"/>
        <v>0.012050152885109355</v>
      </c>
      <c r="L216" s="4">
        <f t="shared" si="55"/>
        <v>0.23670596323572113</v>
      </c>
      <c r="M216" s="4">
        <f t="shared" si="56"/>
        <v>0.2608062690059114</v>
      </c>
      <c r="N216" s="9">
        <f t="shared" si="57"/>
        <v>0.13241149331715363</v>
      </c>
      <c r="O216" s="12" t="str">
        <f t="shared" si="58"/>
        <v>  </v>
      </c>
      <c r="P216" s="16" t="str">
        <f t="shared" si="59"/>
        <v> </v>
      </c>
    </row>
    <row r="217" spans="1:16" ht="12.75">
      <c r="A217" s="1">
        <v>213</v>
      </c>
      <c r="B217">
        <f t="shared" si="45"/>
        <v>36.194025307212534</v>
      </c>
      <c r="C217">
        <f t="shared" si="46"/>
        <v>68.57068421100819</v>
      </c>
      <c r="D217">
        <f t="shared" si="47"/>
        <v>88.40298734639372</v>
      </c>
      <c r="E217">
        <f t="shared" si="48"/>
        <v>124.59701265360627</v>
      </c>
      <c r="F217">
        <f t="shared" si="49"/>
        <v>156.97367155740193</v>
      </c>
      <c r="G217">
        <f t="shared" si="50"/>
        <v>193.16769686461444</v>
      </c>
      <c r="H217" s="4">
        <f t="shared" si="51"/>
        <v>0.19402530721253441</v>
      </c>
      <c r="I217" s="4">
        <f t="shared" si="52"/>
        <v>0.4293157889918149</v>
      </c>
      <c r="J217" s="4">
        <f t="shared" si="53"/>
        <v>0.40298734639371503</v>
      </c>
      <c r="K217" s="4">
        <f t="shared" si="54"/>
        <v>0.40298734639372924</v>
      </c>
      <c r="L217" s="4">
        <f t="shared" si="55"/>
        <v>0.026328442598071433</v>
      </c>
      <c r="M217" s="4">
        <f t="shared" si="56"/>
        <v>0.16769686461444167</v>
      </c>
      <c r="N217" s="9">
        <f t="shared" si="57"/>
        <v>0.27055684936738444</v>
      </c>
      <c r="O217" s="12" t="str">
        <f t="shared" si="58"/>
        <v>  </v>
      </c>
      <c r="P217" s="16" t="str">
        <f t="shared" si="59"/>
        <v> </v>
      </c>
    </row>
    <row r="218" spans="1:16" ht="12.75">
      <c r="A218" s="1">
        <v>214</v>
      </c>
      <c r="B218">
        <f t="shared" si="45"/>
        <v>36.36395030865485</v>
      </c>
      <c r="C218">
        <f t="shared" si="46"/>
        <v>68.89261230589554</v>
      </c>
      <c r="D218">
        <f t="shared" si="47"/>
        <v>88.81802484567255</v>
      </c>
      <c r="E218">
        <f t="shared" si="48"/>
        <v>125.18197515432742</v>
      </c>
      <c r="F218">
        <f t="shared" si="49"/>
        <v>157.71063715156814</v>
      </c>
      <c r="G218">
        <f t="shared" si="50"/>
        <v>194.07458746022294</v>
      </c>
      <c r="H218" s="4">
        <f t="shared" si="51"/>
        <v>0.3639503086548501</v>
      </c>
      <c r="I218" s="4">
        <f t="shared" si="52"/>
        <v>0.10738769410446025</v>
      </c>
      <c r="J218" s="4">
        <f t="shared" si="53"/>
        <v>0.18197515432744638</v>
      </c>
      <c r="K218" s="4">
        <f t="shared" si="54"/>
        <v>0.18197515432741795</v>
      </c>
      <c r="L218" s="4">
        <f t="shared" si="55"/>
        <v>0.289362848431864</v>
      </c>
      <c r="M218" s="4">
        <f t="shared" si="56"/>
        <v>0.07458746022294349</v>
      </c>
      <c r="N218" s="9">
        <f t="shared" si="57"/>
        <v>0.19987310334483036</v>
      </c>
      <c r="O218" s="12" t="str">
        <f t="shared" si="58"/>
        <v>  </v>
      </c>
      <c r="P218" s="16" t="str">
        <f t="shared" si="59"/>
        <v> </v>
      </c>
    </row>
    <row r="219" spans="1:16" ht="12.75">
      <c r="A219" s="1">
        <v>215</v>
      </c>
      <c r="B219">
        <f t="shared" si="45"/>
        <v>36.53387531009716</v>
      </c>
      <c r="C219">
        <f t="shared" si="46"/>
        <v>69.21454040078291</v>
      </c>
      <c r="D219">
        <f t="shared" si="47"/>
        <v>89.23306234495139</v>
      </c>
      <c r="E219">
        <f t="shared" si="48"/>
        <v>125.76693765504858</v>
      </c>
      <c r="F219">
        <f t="shared" si="49"/>
        <v>158.44760274573434</v>
      </c>
      <c r="G219">
        <f t="shared" si="50"/>
        <v>194.98147805583147</v>
      </c>
      <c r="H219" s="4">
        <f t="shared" si="51"/>
        <v>0.4661246899028413</v>
      </c>
      <c r="I219" s="4">
        <f t="shared" si="52"/>
        <v>0.2145404007829086</v>
      </c>
      <c r="J219" s="4">
        <f t="shared" si="53"/>
        <v>0.23306234495139222</v>
      </c>
      <c r="K219" s="4">
        <f t="shared" si="54"/>
        <v>0.23306234495142064</v>
      </c>
      <c r="L219" s="4">
        <f t="shared" si="55"/>
        <v>0.44760274573434344</v>
      </c>
      <c r="M219" s="4">
        <f t="shared" si="56"/>
        <v>0.01852194416852626</v>
      </c>
      <c r="N219" s="9">
        <f t="shared" si="57"/>
        <v>0.2688190784152387</v>
      </c>
      <c r="O219" s="12" t="str">
        <f t="shared" si="58"/>
        <v>  </v>
      </c>
      <c r="P219" s="16" t="str">
        <f t="shared" si="59"/>
        <v> </v>
      </c>
    </row>
    <row r="220" spans="1:16" ht="12.75">
      <c r="A220" s="1">
        <v>216</v>
      </c>
      <c r="B220">
        <f t="shared" si="45"/>
        <v>36.703800311539474</v>
      </c>
      <c r="C220">
        <f t="shared" si="46"/>
        <v>69.53646849567026</v>
      </c>
      <c r="D220">
        <f t="shared" si="47"/>
        <v>89.64809984423025</v>
      </c>
      <c r="E220">
        <f t="shared" si="48"/>
        <v>126.35190015576974</v>
      </c>
      <c r="F220">
        <f t="shared" si="49"/>
        <v>159.18456833990055</v>
      </c>
      <c r="G220">
        <f t="shared" si="50"/>
        <v>195.88836865144</v>
      </c>
      <c r="H220" s="4">
        <f t="shared" si="51"/>
        <v>0.2961996884605256</v>
      </c>
      <c r="I220" s="4">
        <f t="shared" si="52"/>
        <v>0.4635315043297368</v>
      </c>
      <c r="J220" s="4">
        <f t="shared" si="53"/>
        <v>0.351900155769755</v>
      </c>
      <c r="K220" s="4">
        <f t="shared" si="54"/>
        <v>0.35190015576974076</v>
      </c>
      <c r="L220" s="4">
        <f t="shared" si="55"/>
        <v>0.18456833990055088</v>
      </c>
      <c r="M220" s="4">
        <f t="shared" si="56"/>
        <v>0.11163134855999601</v>
      </c>
      <c r="N220" s="9">
        <f t="shared" si="57"/>
        <v>0.2932885321317175</v>
      </c>
      <c r="O220" s="12" t="str">
        <f t="shared" si="58"/>
        <v>  </v>
      </c>
      <c r="P220" s="16" t="str">
        <f t="shared" si="59"/>
        <v> </v>
      </c>
    </row>
    <row r="221" spans="1:16" ht="12.75">
      <c r="A221" s="1">
        <v>217</v>
      </c>
      <c r="B221">
        <f t="shared" si="45"/>
        <v>36.87372531298178</v>
      </c>
      <c r="C221">
        <f t="shared" si="46"/>
        <v>69.85839659055763</v>
      </c>
      <c r="D221">
        <f t="shared" si="47"/>
        <v>90.06313734350908</v>
      </c>
      <c r="E221">
        <f t="shared" si="48"/>
        <v>126.93686265649089</v>
      </c>
      <c r="F221">
        <f t="shared" si="49"/>
        <v>159.92153393406676</v>
      </c>
      <c r="G221">
        <f t="shared" si="50"/>
        <v>196.7952592470485</v>
      </c>
      <c r="H221" s="4">
        <f t="shared" si="51"/>
        <v>0.12627468701821698</v>
      </c>
      <c r="I221" s="4">
        <f t="shared" si="52"/>
        <v>0.14160340944236793</v>
      </c>
      <c r="J221" s="4">
        <f t="shared" si="53"/>
        <v>0.06313734350908362</v>
      </c>
      <c r="K221" s="4">
        <f t="shared" si="54"/>
        <v>0.06313734350911204</v>
      </c>
      <c r="L221" s="4">
        <f t="shared" si="55"/>
        <v>0.07846606593324168</v>
      </c>
      <c r="M221" s="4">
        <f t="shared" si="56"/>
        <v>0.2047407529514942</v>
      </c>
      <c r="N221" s="9">
        <f t="shared" si="57"/>
        <v>0.11289326706058607</v>
      </c>
      <c r="O221" s="12" t="str">
        <f t="shared" si="58"/>
        <v>  </v>
      </c>
      <c r="P221" s="16" t="str">
        <f t="shared" si="59"/>
        <v> </v>
      </c>
    </row>
    <row r="222" spans="1:16" ht="12.75">
      <c r="A222" s="1">
        <v>218</v>
      </c>
      <c r="B222">
        <f t="shared" si="45"/>
        <v>37.0436503144241</v>
      </c>
      <c r="C222">
        <f t="shared" si="46"/>
        <v>70.18032468544499</v>
      </c>
      <c r="D222">
        <f t="shared" si="47"/>
        <v>90.47817484278792</v>
      </c>
      <c r="E222">
        <f t="shared" si="48"/>
        <v>127.52182515721205</v>
      </c>
      <c r="F222">
        <f t="shared" si="49"/>
        <v>160.65849952823297</v>
      </c>
      <c r="G222">
        <f t="shared" si="50"/>
        <v>197.70214984265704</v>
      </c>
      <c r="H222" s="4">
        <f t="shared" si="51"/>
        <v>0.043650314424098724</v>
      </c>
      <c r="I222" s="4">
        <f t="shared" si="52"/>
        <v>0.1803246854449867</v>
      </c>
      <c r="J222" s="4">
        <f t="shared" si="53"/>
        <v>0.4781748427879222</v>
      </c>
      <c r="K222" s="4">
        <f t="shared" si="54"/>
        <v>0.47817484278795064</v>
      </c>
      <c r="L222" s="4">
        <f t="shared" si="55"/>
        <v>0.34150047176703424</v>
      </c>
      <c r="M222" s="4">
        <f t="shared" si="56"/>
        <v>0.29785015734296394</v>
      </c>
      <c r="N222" s="9">
        <f t="shared" si="57"/>
        <v>0.3032792190924927</v>
      </c>
      <c r="O222" s="12" t="str">
        <f t="shared" si="58"/>
        <v>  </v>
      </c>
      <c r="P222" s="16" t="str">
        <f t="shared" si="59"/>
        <v> </v>
      </c>
    </row>
    <row r="223" spans="1:16" ht="12.75">
      <c r="A223" s="1">
        <v>219</v>
      </c>
      <c r="B223">
        <f t="shared" si="45"/>
        <v>37.21357531586641</v>
      </c>
      <c r="C223">
        <f t="shared" si="46"/>
        <v>70.50225278033236</v>
      </c>
      <c r="D223">
        <f t="shared" si="47"/>
        <v>90.89321234206678</v>
      </c>
      <c r="E223">
        <f t="shared" si="48"/>
        <v>128.1067876579332</v>
      </c>
      <c r="F223">
        <f t="shared" si="49"/>
        <v>161.39546512239917</v>
      </c>
      <c r="G223">
        <f t="shared" si="50"/>
        <v>198.60904043826554</v>
      </c>
      <c r="H223" s="4">
        <f t="shared" si="51"/>
        <v>0.21357531586640732</v>
      </c>
      <c r="I223" s="4">
        <f t="shared" si="52"/>
        <v>0.49774721966764446</v>
      </c>
      <c r="J223" s="4">
        <f t="shared" si="53"/>
        <v>0.10678765793322498</v>
      </c>
      <c r="K223" s="4">
        <f t="shared" si="54"/>
        <v>0.10678765793321077</v>
      </c>
      <c r="L223" s="4">
        <f t="shared" si="55"/>
        <v>0.3954651223991732</v>
      </c>
      <c r="M223" s="4">
        <f t="shared" si="56"/>
        <v>0.3909595617344621</v>
      </c>
      <c r="N223" s="9">
        <f t="shared" si="57"/>
        <v>0.2852204225890205</v>
      </c>
      <c r="O223" s="12" t="str">
        <f t="shared" si="58"/>
        <v>  </v>
      </c>
      <c r="P223" s="16" t="str">
        <f t="shared" si="59"/>
        <v> </v>
      </c>
    </row>
    <row r="224" spans="1:16" ht="12.75">
      <c r="A224" s="1">
        <v>220</v>
      </c>
      <c r="B224">
        <f t="shared" si="45"/>
        <v>37.38350031730872</v>
      </c>
      <c r="C224">
        <f t="shared" si="46"/>
        <v>70.82418087521971</v>
      </c>
      <c r="D224">
        <f t="shared" si="47"/>
        <v>91.30824984134561</v>
      </c>
      <c r="E224">
        <f t="shared" si="48"/>
        <v>128.69175015865437</v>
      </c>
      <c r="F224">
        <f t="shared" si="49"/>
        <v>162.13243071656538</v>
      </c>
      <c r="G224">
        <f t="shared" si="50"/>
        <v>199.51593103387407</v>
      </c>
      <c r="H224" s="4">
        <f t="shared" si="51"/>
        <v>0.383500317308723</v>
      </c>
      <c r="I224" s="4">
        <f t="shared" si="52"/>
        <v>0.17581912478028983</v>
      </c>
      <c r="J224" s="4">
        <f t="shared" si="53"/>
        <v>0.3082498413456136</v>
      </c>
      <c r="K224" s="4">
        <f t="shared" si="54"/>
        <v>0.30824984134562783</v>
      </c>
      <c r="L224" s="4">
        <f t="shared" si="55"/>
        <v>0.13243071656538064</v>
      </c>
      <c r="M224" s="4">
        <f t="shared" si="56"/>
        <v>0.48406896612593187</v>
      </c>
      <c r="N224" s="9">
        <f t="shared" si="57"/>
        <v>0.29871980124526115</v>
      </c>
      <c r="O224" s="12" t="str">
        <f t="shared" si="58"/>
        <v>  </v>
      </c>
      <c r="P224" s="16" t="str">
        <f t="shared" si="59"/>
        <v> </v>
      </c>
    </row>
    <row r="225" spans="1:16" ht="12.75">
      <c r="A225" s="1">
        <v>221</v>
      </c>
      <c r="B225">
        <f t="shared" si="45"/>
        <v>37.55342531875103</v>
      </c>
      <c r="C225">
        <f t="shared" si="46"/>
        <v>71.14610897010708</v>
      </c>
      <c r="D225">
        <f t="shared" si="47"/>
        <v>91.72328734062445</v>
      </c>
      <c r="E225">
        <f t="shared" si="48"/>
        <v>129.2767126593755</v>
      </c>
      <c r="F225">
        <f t="shared" si="49"/>
        <v>162.8693963107316</v>
      </c>
      <c r="G225">
        <f t="shared" si="50"/>
        <v>200.42282162948257</v>
      </c>
      <c r="H225" s="4">
        <f t="shared" si="51"/>
        <v>0.4465746812489684</v>
      </c>
      <c r="I225" s="4">
        <f t="shared" si="52"/>
        <v>0.14610897010707902</v>
      </c>
      <c r="J225" s="4">
        <f t="shared" si="53"/>
        <v>0.2767126593755478</v>
      </c>
      <c r="K225" s="4">
        <f t="shared" si="54"/>
        <v>0.27671265937550515</v>
      </c>
      <c r="L225" s="4">
        <f t="shared" si="55"/>
        <v>0.13060368926841193</v>
      </c>
      <c r="M225" s="4">
        <f t="shared" si="56"/>
        <v>0.42282162948256996</v>
      </c>
      <c r="N225" s="9">
        <f t="shared" si="57"/>
        <v>0.28325571480968037</v>
      </c>
      <c r="O225" s="12" t="str">
        <f t="shared" si="58"/>
        <v>  </v>
      </c>
      <c r="P225" s="16" t="str">
        <f t="shared" si="59"/>
        <v> </v>
      </c>
    </row>
    <row r="226" spans="1:16" ht="12.75">
      <c r="A226" s="1">
        <v>222</v>
      </c>
      <c r="B226">
        <f t="shared" si="45"/>
        <v>37.72335032019335</v>
      </c>
      <c r="C226">
        <f t="shared" si="46"/>
        <v>71.46803706499445</v>
      </c>
      <c r="D226">
        <f t="shared" si="47"/>
        <v>92.1383248399033</v>
      </c>
      <c r="E226">
        <f t="shared" si="48"/>
        <v>129.86167516009667</v>
      </c>
      <c r="F226">
        <f t="shared" si="49"/>
        <v>163.60636190489777</v>
      </c>
      <c r="G226">
        <f t="shared" si="50"/>
        <v>201.3297122250911</v>
      </c>
      <c r="H226" s="4">
        <f t="shared" si="51"/>
        <v>0.27664967980665267</v>
      </c>
      <c r="I226" s="4">
        <f t="shared" si="52"/>
        <v>0.46803706499444786</v>
      </c>
      <c r="J226" s="4">
        <f t="shared" si="53"/>
        <v>0.13832483990330502</v>
      </c>
      <c r="K226" s="4">
        <f t="shared" si="54"/>
        <v>0.13832483990333344</v>
      </c>
      <c r="L226" s="4">
        <f t="shared" si="55"/>
        <v>0.3936380951022329</v>
      </c>
      <c r="M226" s="4">
        <f t="shared" si="56"/>
        <v>0.3297122250911002</v>
      </c>
      <c r="N226" s="9">
        <f t="shared" si="57"/>
        <v>0.29078112413351204</v>
      </c>
      <c r="O226" s="12" t="str">
        <f t="shared" si="58"/>
        <v>  </v>
      </c>
      <c r="P226" s="16" t="str">
        <f t="shared" si="59"/>
        <v> </v>
      </c>
    </row>
    <row r="227" spans="1:16" ht="12.75">
      <c r="A227" s="1">
        <v>223</v>
      </c>
      <c r="B227">
        <f t="shared" si="45"/>
        <v>37.893275321635656</v>
      </c>
      <c r="C227">
        <f t="shared" si="46"/>
        <v>71.7899651598818</v>
      </c>
      <c r="D227">
        <f t="shared" si="47"/>
        <v>92.55336233918214</v>
      </c>
      <c r="E227">
        <f t="shared" si="48"/>
        <v>130.44663766081783</v>
      </c>
      <c r="F227">
        <f t="shared" si="49"/>
        <v>164.34332749906397</v>
      </c>
      <c r="G227">
        <f t="shared" si="50"/>
        <v>202.23660282069963</v>
      </c>
      <c r="H227" s="4">
        <f t="shared" si="51"/>
        <v>0.10672467836434407</v>
      </c>
      <c r="I227" s="4">
        <f t="shared" si="52"/>
        <v>0.2100348401181975</v>
      </c>
      <c r="J227" s="4">
        <f t="shared" si="53"/>
        <v>0.4466376608178564</v>
      </c>
      <c r="K227" s="4">
        <f t="shared" si="54"/>
        <v>0.44663766081782796</v>
      </c>
      <c r="L227" s="4">
        <f t="shared" si="55"/>
        <v>0.34332749906397453</v>
      </c>
      <c r="M227" s="4">
        <f t="shared" si="56"/>
        <v>0.23660282069963046</v>
      </c>
      <c r="N227" s="9">
        <f t="shared" si="57"/>
        <v>0.2983275266469718</v>
      </c>
      <c r="O227" s="12" t="str">
        <f t="shared" si="58"/>
        <v>  </v>
      </c>
      <c r="P227" s="16" t="str">
        <f t="shared" si="59"/>
        <v> </v>
      </c>
    </row>
    <row r="228" spans="1:16" ht="12.75">
      <c r="A228" s="1">
        <v>224</v>
      </c>
      <c r="B228">
        <f t="shared" si="45"/>
        <v>38.06320032307797</v>
      </c>
      <c r="C228">
        <f t="shared" si="46"/>
        <v>72.11189325476917</v>
      </c>
      <c r="D228">
        <f t="shared" si="47"/>
        <v>92.96839983846098</v>
      </c>
      <c r="E228">
        <f t="shared" si="48"/>
        <v>131.031600161539</v>
      </c>
      <c r="F228">
        <f t="shared" si="49"/>
        <v>165.08029309323018</v>
      </c>
      <c r="G228">
        <f t="shared" si="50"/>
        <v>203.14349341630813</v>
      </c>
      <c r="H228" s="4">
        <f t="shared" si="51"/>
        <v>0.06320032307797163</v>
      </c>
      <c r="I228" s="4">
        <f t="shared" si="52"/>
        <v>0.11189325476917134</v>
      </c>
      <c r="J228" s="4">
        <f t="shared" si="53"/>
        <v>0.03160016153901779</v>
      </c>
      <c r="K228" s="4">
        <f t="shared" si="54"/>
        <v>0.03160016153898937</v>
      </c>
      <c r="L228" s="4">
        <f t="shared" si="55"/>
        <v>0.08029309323018197</v>
      </c>
      <c r="M228" s="4">
        <f t="shared" si="56"/>
        <v>0.14349341630813228</v>
      </c>
      <c r="N228" s="9">
        <f t="shared" si="57"/>
        <v>0.07701340174391073</v>
      </c>
      <c r="O228" s="12" t="str">
        <f t="shared" si="58"/>
        <v>  </v>
      </c>
      <c r="P228" s="16" t="str">
        <f t="shared" si="59"/>
        <v> </v>
      </c>
    </row>
    <row r="229" spans="1:16" ht="12.75">
      <c r="A229" s="1">
        <v>225</v>
      </c>
      <c r="B229">
        <f t="shared" si="45"/>
        <v>38.23312532452029</v>
      </c>
      <c r="C229">
        <f t="shared" si="46"/>
        <v>72.43382134965653</v>
      </c>
      <c r="D229">
        <f t="shared" si="47"/>
        <v>93.38343733773984</v>
      </c>
      <c r="E229">
        <f t="shared" si="48"/>
        <v>131.61656266226015</v>
      </c>
      <c r="F229">
        <f t="shared" si="49"/>
        <v>165.8172586873964</v>
      </c>
      <c r="G229">
        <f t="shared" si="50"/>
        <v>204.05038401191666</v>
      </c>
      <c r="H229" s="4">
        <f t="shared" si="51"/>
        <v>0.23312532452028734</v>
      </c>
      <c r="I229" s="4">
        <f t="shared" si="52"/>
        <v>0.43382134965652597</v>
      </c>
      <c r="J229" s="4">
        <f t="shared" si="53"/>
        <v>0.383437337739835</v>
      </c>
      <c r="K229" s="4">
        <f t="shared" si="54"/>
        <v>0.3834373377398492</v>
      </c>
      <c r="L229" s="4">
        <f t="shared" si="55"/>
        <v>0.1827413126036106</v>
      </c>
      <c r="M229" s="4">
        <f t="shared" si="56"/>
        <v>0.05038401191666253</v>
      </c>
      <c r="N229" s="9">
        <f t="shared" si="57"/>
        <v>0.27782444569612846</v>
      </c>
      <c r="O229" s="12" t="str">
        <f t="shared" si="58"/>
        <v>  </v>
      </c>
      <c r="P229" s="16" t="str">
        <f t="shared" si="59"/>
        <v> </v>
      </c>
    </row>
    <row r="230" spans="1:16" ht="12.75">
      <c r="A230" s="1">
        <v>226</v>
      </c>
      <c r="B230">
        <f t="shared" si="45"/>
        <v>38.403050325962596</v>
      </c>
      <c r="C230">
        <f t="shared" si="46"/>
        <v>72.7557494445439</v>
      </c>
      <c r="D230">
        <f t="shared" si="47"/>
        <v>93.79847483701867</v>
      </c>
      <c r="E230">
        <f t="shared" si="48"/>
        <v>132.2015251629813</v>
      </c>
      <c r="F230">
        <f t="shared" si="49"/>
        <v>166.5542242815626</v>
      </c>
      <c r="G230">
        <f t="shared" si="50"/>
        <v>204.95727460752516</v>
      </c>
      <c r="H230" s="4">
        <f t="shared" si="51"/>
        <v>0.40305032596259593</v>
      </c>
      <c r="I230" s="4">
        <f t="shared" si="52"/>
        <v>0.2442505554561052</v>
      </c>
      <c r="J230" s="4">
        <f t="shared" si="53"/>
        <v>0.2015251629813264</v>
      </c>
      <c r="K230" s="4">
        <f t="shared" si="54"/>
        <v>0.20152516298131218</v>
      </c>
      <c r="L230" s="4">
        <f t="shared" si="55"/>
        <v>0.44577571843740316</v>
      </c>
      <c r="M230" s="4">
        <f t="shared" si="56"/>
        <v>0.042725392474835644</v>
      </c>
      <c r="N230" s="9">
        <f t="shared" si="57"/>
        <v>0.2564753863822631</v>
      </c>
      <c r="O230" s="12" t="str">
        <f t="shared" si="58"/>
        <v>  </v>
      </c>
      <c r="P230" s="16" t="str">
        <f t="shared" si="59"/>
        <v> </v>
      </c>
    </row>
    <row r="231" spans="1:16" ht="12.75">
      <c r="A231" s="1">
        <v>227</v>
      </c>
      <c r="B231">
        <f t="shared" si="45"/>
        <v>38.57297532740491</v>
      </c>
      <c r="C231">
        <f t="shared" si="46"/>
        <v>73.07767753943125</v>
      </c>
      <c r="D231">
        <f t="shared" si="47"/>
        <v>94.21351233629753</v>
      </c>
      <c r="E231">
        <f t="shared" si="48"/>
        <v>132.78648766370245</v>
      </c>
      <c r="F231">
        <f t="shared" si="49"/>
        <v>167.2911898757288</v>
      </c>
      <c r="G231">
        <f t="shared" si="50"/>
        <v>205.8641652031337</v>
      </c>
      <c r="H231" s="4">
        <f t="shared" si="51"/>
        <v>0.42702467259508836</v>
      </c>
      <c r="I231" s="4">
        <f t="shared" si="52"/>
        <v>0.07767753943124944</v>
      </c>
      <c r="J231" s="4">
        <f t="shared" si="53"/>
        <v>0.21351233629752642</v>
      </c>
      <c r="K231" s="4">
        <f t="shared" si="54"/>
        <v>0.21351233629755484</v>
      </c>
      <c r="L231" s="4">
        <f t="shared" si="55"/>
        <v>0.2911898757288043</v>
      </c>
      <c r="M231" s="4">
        <f t="shared" si="56"/>
        <v>0.1358347968663054</v>
      </c>
      <c r="N231" s="9">
        <f t="shared" si="57"/>
        <v>0.22645859286942147</v>
      </c>
      <c r="O231" s="12" t="str">
        <f t="shared" si="58"/>
        <v>  </v>
      </c>
      <c r="P231" s="16" t="str">
        <f t="shared" si="59"/>
        <v> </v>
      </c>
    </row>
    <row r="232" spans="1:16" ht="12.75">
      <c r="A232" s="1">
        <v>228</v>
      </c>
      <c r="B232">
        <f t="shared" si="45"/>
        <v>38.74290032884722</v>
      </c>
      <c r="C232">
        <f t="shared" si="46"/>
        <v>73.39960563431862</v>
      </c>
      <c r="D232">
        <f t="shared" si="47"/>
        <v>94.62854983557637</v>
      </c>
      <c r="E232">
        <f t="shared" si="48"/>
        <v>133.3714501644236</v>
      </c>
      <c r="F232">
        <f t="shared" si="49"/>
        <v>168.028155469895</v>
      </c>
      <c r="G232">
        <f t="shared" si="50"/>
        <v>206.77105579874222</v>
      </c>
      <c r="H232" s="4">
        <f t="shared" si="51"/>
        <v>0.25709967115277976</v>
      </c>
      <c r="I232" s="4">
        <f t="shared" si="52"/>
        <v>0.3996056343186183</v>
      </c>
      <c r="J232" s="4">
        <f t="shared" si="53"/>
        <v>0.371450164423635</v>
      </c>
      <c r="K232" s="4">
        <f t="shared" si="54"/>
        <v>0.37145016442360657</v>
      </c>
      <c r="L232" s="4">
        <f t="shared" si="55"/>
        <v>0.02815546989501172</v>
      </c>
      <c r="M232" s="4">
        <f t="shared" si="56"/>
        <v>0.22894420125777515</v>
      </c>
      <c r="N232" s="9">
        <f t="shared" si="57"/>
        <v>0.27611755091190443</v>
      </c>
      <c r="O232" s="12" t="str">
        <f t="shared" si="58"/>
        <v>  </v>
      </c>
      <c r="P232" s="16" t="str">
        <f t="shared" si="59"/>
        <v> </v>
      </c>
    </row>
    <row r="233" spans="1:16" ht="12.75">
      <c r="A233" s="1">
        <v>229</v>
      </c>
      <c r="B233">
        <f t="shared" si="45"/>
        <v>38.912825330289536</v>
      </c>
      <c r="C233">
        <f t="shared" si="46"/>
        <v>73.72153372920597</v>
      </c>
      <c r="D233">
        <f t="shared" si="47"/>
        <v>95.0435873348552</v>
      </c>
      <c r="E233">
        <f t="shared" si="48"/>
        <v>133.95641266514477</v>
      </c>
      <c r="F233">
        <f t="shared" si="49"/>
        <v>168.76512106406122</v>
      </c>
      <c r="G233">
        <f t="shared" si="50"/>
        <v>207.67794639435073</v>
      </c>
      <c r="H233" s="4">
        <f t="shared" si="51"/>
        <v>0.08717466971046406</v>
      </c>
      <c r="I233" s="4">
        <f t="shared" si="52"/>
        <v>0.2784662707940271</v>
      </c>
      <c r="J233" s="4">
        <f t="shared" si="53"/>
        <v>0.04358733485520361</v>
      </c>
      <c r="K233" s="4">
        <f t="shared" si="54"/>
        <v>0.04358733485523203</v>
      </c>
      <c r="L233" s="4">
        <f t="shared" si="55"/>
        <v>0.23487893593878084</v>
      </c>
      <c r="M233" s="4">
        <f t="shared" si="56"/>
        <v>0.3220536056492733</v>
      </c>
      <c r="N233" s="9">
        <f t="shared" si="57"/>
        <v>0.16829135863383016</v>
      </c>
      <c r="O233" s="12" t="str">
        <f t="shared" si="58"/>
        <v>  </v>
      </c>
      <c r="P233" s="16" t="str">
        <f t="shared" si="59"/>
        <v> </v>
      </c>
    </row>
    <row r="234" spans="1:16" ht="12.75">
      <c r="A234" s="1">
        <v>230</v>
      </c>
      <c r="B234">
        <f t="shared" si="45"/>
        <v>39.082750331731845</v>
      </c>
      <c r="C234">
        <f t="shared" si="46"/>
        <v>74.04346182409334</v>
      </c>
      <c r="D234">
        <f t="shared" si="47"/>
        <v>95.45862483413406</v>
      </c>
      <c r="E234">
        <f t="shared" si="48"/>
        <v>134.54137516586593</v>
      </c>
      <c r="F234">
        <f t="shared" si="49"/>
        <v>169.50208665822743</v>
      </c>
      <c r="G234">
        <f t="shared" si="50"/>
        <v>208.58483698995926</v>
      </c>
      <c r="H234" s="4">
        <f t="shared" si="51"/>
        <v>0.08275033173184454</v>
      </c>
      <c r="I234" s="4">
        <f t="shared" si="52"/>
        <v>0.04346182409334176</v>
      </c>
      <c r="J234" s="4">
        <f t="shared" si="53"/>
        <v>0.4586248341340564</v>
      </c>
      <c r="K234" s="4">
        <f t="shared" si="54"/>
        <v>0.4586248341340706</v>
      </c>
      <c r="L234" s="4">
        <f t="shared" si="55"/>
        <v>0.4979133417725734</v>
      </c>
      <c r="M234" s="4">
        <f t="shared" si="56"/>
        <v>0.4151630100407431</v>
      </c>
      <c r="N234" s="9">
        <f t="shared" si="57"/>
        <v>0.3260896959844383</v>
      </c>
      <c r="O234" s="12" t="str">
        <f t="shared" si="58"/>
        <v>  </v>
      </c>
      <c r="P234" s="16" t="str">
        <f t="shared" si="59"/>
        <v> </v>
      </c>
    </row>
    <row r="235" spans="1:16" ht="12.75">
      <c r="A235" s="1">
        <v>231</v>
      </c>
      <c r="B235">
        <f t="shared" si="45"/>
        <v>39.25267533317416</v>
      </c>
      <c r="C235">
        <f t="shared" si="46"/>
        <v>74.3653899189807</v>
      </c>
      <c r="D235">
        <f t="shared" si="47"/>
        <v>95.8736623334129</v>
      </c>
      <c r="E235">
        <f t="shared" si="48"/>
        <v>135.1263376665871</v>
      </c>
      <c r="F235">
        <f t="shared" si="49"/>
        <v>170.23905225239363</v>
      </c>
      <c r="G235">
        <f t="shared" si="50"/>
        <v>209.49172758556776</v>
      </c>
      <c r="H235" s="4">
        <f t="shared" si="51"/>
        <v>0.25267533317416024</v>
      </c>
      <c r="I235" s="4">
        <f t="shared" si="52"/>
        <v>0.3653899189806964</v>
      </c>
      <c r="J235" s="4">
        <f t="shared" si="53"/>
        <v>0.126337666587105</v>
      </c>
      <c r="K235" s="4">
        <f t="shared" si="54"/>
        <v>0.12633766658709078</v>
      </c>
      <c r="L235" s="4">
        <f t="shared" si="55"/>
        <v>0.23905225239363403</v>
      </c>
      <c r="M235" s="4">
        <f t="shared" si="56"/>
        <v>0.49172758556775875</v>
      </c>
      <c r="N235" s="9">
        <f t="shared" si="57"/>
        <v>0.26692007054840755</v>
      </c>
      <c r="O235" s="12" t="str">
        <f t="shared" si="58"/>
        <v>  </v>
      </c>
      <c r="P235" s="16" t="str">
        <f t="shared" si="59"/>
        <v> </v>
      </c>
    </row>
    <row r="236" spans="1:16" ht="12.75">
      <c r="A236" s="1">
        <v>232</v>
      </c>
      <c r="B236">
        <f t="shared" si="45"/>
        <v>39.42260033461647</v>
      </c>
      <c r="C236">
        <f t="shared" si="46"/>
        <v>74.68731801386807</v>
      </c>
      <c r="D236">
        <f t="shared" si="47"/>
        <v>96.28869983269173</v>
      </c>
      <c r="E236">
        <f t="shared" si="48"/>
        <v>135.71130016730822</v>
      </c>
      <c r="F236">
        <f t="shared" si="49"/>
        <v>170.97601784655984</v>
      </c>
      <c r="G236">
        <f t="shared" si="50"/>
        <v>210.3986181811763</v>
      </c>
      <c r="H236" s="4">
        <f t="shared" si="51"/>
        <v>0.42260033461646884</v>
      </c>
      <c r="I236" s="4">
        <f t="shared" si="52"/>
        <v>0.31268198613193476</v>
      </c>
      <c r="J236" s="4">
        <f t="shared" si="53"/>
        <v>0.2886998326917336</v>
      </c>
      <c r="K236" s="4">
        <f t="shared" si="54"/>
        <v>0.28869983269177624</v>
      </c>
      <c r="L236" s="4">
        <f t="shared" si="55"/>
        <v>0.023982153440158527</v>
      </c>
      <c r="M236" s="4">
        <f t="shared" si="56"/>
        <v>0.398618181176289</v>
      </c>
      <c r="N236" s="9">
        <f t="shared" si="57"/>
        <v>0.28921372012472685</v>
      </c>
      <c r="O236" s="12" t="str">
        <f t="shared" si="58"/>
        <v>  </v>
      </c>
      <c r="P236" s="16" t="str">
        <f t="shared" si="59"/>
        <v> </v>
      </c>
    </row>
    <row r="237" spans="1:16" ht="12.75">
      <c r="A237" s="1">
        <v>233</v>
      </c>
      <c r="B237">
        <f t="shared" si="45"/>
        <v>39.592525336058785</v>
      </c>
      <c r="C237">
        <f t="shared" si="46"/>
        <v>75.00924610875543</v>
      </c>
      <c r="D237">
        <f t="shared" si="47"/>
        <v>96.70373733197059</v>
      </c>
      <c r="E237">
        <f t="shared" si="48"/>
        <v>136.29626266802939</v>
      </c>
      <c r="F237">
        <f t="shared" si="49"/>
        <v>171.71298344072605</v>
      </c>
      <c r="G237">
        <f t="shared" si="50"/>
        <v>211.30550877678482</v>
      </c>
      <c r="H237" s="4">
        <f t="shared" si="51"/>
        <v>0.40747466394121545</v>
      </c>
      <c r="I237" s="4">
        <f t="shared" si="52"/>
        <v>0.00924610875543408</v>
      </c>
      <c r="J237" s="4">
        <f t="shared" si="53"/>
        <v>0.2962626680294136</v>
      </c>
      <c r="K237" s="4">
        <f t="shared" si="54"/>
        <v>0.29626266802938517</v>
      </c>
      <c r="L237" s="4">
        <f t="shared" si="55"/>
        <v>0.2870165592739511</v>
      </c>
      <c r="M237" s="4">
        <f t="shared" si="56"/>
        <v>0.30550877678481925</v>
      </c>
      <c r="N237" s="9">
        <f t="shared" si="57"/>
        <v>0.2669619074690364</v>
      </c>
      <c r="O237" s="12" t="str">
        <f t="shared" si="58"/>
        <v>  </v>
      </c>
      <c r="P237" s="16" t="str">
        <f t="shared" si="59"/>
        <v> </v>
      </c>
    </row>
    <row r="238" spans="1:16" ht="12.75">
      <c r="A238" s="1">
        <v>234</v>
      </c>
      <c r="B238">
        <f t="shared" si="45"/>
        <v>39.76245033750109</v>
      </c>
      <c r="C238">
        <f t="shared" si="46"/>
        <v>75.33117420364279</v>
      </c>
      <c r="D238">
        <f t="shared" si="47"/>
        <v>97.11877483124943</v>
      </c>
      <c r="E238">
        <f t="shared" si="48"/>
        <v>136.88122516875055</v>
      </c>
      <c r="F238">
        <f t="shared" si="49"/>
        <v>172.44994903489226</v>
      </c>
      <c r="G238">
        <f t="shared" si="50"/>
        <v>212.21239937239332</v>
      </c>
      <c r="H238" s="4">
        <f t="shared" si="51"/>
        <v>0.23754966249890686</v>
      </c>
      <c r="I238" s="4">
        <f t="shared" si="52"/>
        <v>0.3311742036427887</v>
      </c>
      <c r="J238" s="4">
        <f t="shared" si="53"/>
        <v>0.118774831249425</v>
      </c>
      <c r="K238" s="4">
        <f t="shared" si="54"/>
        <v>0.11877483124945343</v>
      </c>
      <c r="L238" s="4">
        <f t="shared" si="55"/>
        <v>0.44994903489225635</v>
      </c>
      <c r="M238" s="4">
        <f t="shared" si="56"/>
        <v>0.21239937239332107</v>
      </c>
      <c r="N238" s="9">
        <f t="shared" si="57"/>
        <v>0.24477032265435858</v>
      </c>
      <c r="O238" s="12" t="str">
        <f t="shared" si="58"/>
        <v>  </v>
      </c>
      <c r="P238" s="16" t="str">
        <f t="shared" si="59"/>
        <v> </v>
      </c>
    </row>
    <row r="239" spans="1:16" ht="12.75">
      <c r="A239" s="1">
        <v>235</v>
      </c>
      <c r="B239">
        <f t="shared" si="45"/>
        <v>39.93237533894341</v>
      </c>
      <c r="C239">
        <f t="shared" si="46"/>
        <v>75.65310229853016</v>
      </c>
      <c r="D239">
        <f t="shared" si="47"/>
        <v>97.53381233052826</v>
      </c>
      <c r="E239">
        <f t="shared" si="48"/>
        <v>137.4661876694717</v>
      </c>
      <c r="F239">
        <f t="shared" si="49"/>
        <v>173.18691462905846</v>
      </c>
      <c r="G239">
        <f t="shared" si="50"/>
        <v>213.11928996800185</v>
      </c>
      <c r="H239" s="4">
        <f t="shared" si="51"/>
        <v>0.06762466105659115</v>
      </c>
      <c r="I239" s="4">
        <f t="shared" si="52"/>
        <v>0.34689770146984245</v>
      </c>
      <c r="J239" s="4">
        <f t="shared" si="53"/>
        <v>0.4661876694717364</v>
      </c>
      <c r="K239" s="4">
        <f t="shared" si="54"/>
        <v>0.466187669471708</v>
      </c>
      <c r="L239" s="4">
        <f t="shared" si="55"/>
        <v>0.1869146290584638</v>
      </c>
      <c r="M239" s="4">
        <f t="shared" si="56"/>
        <v>0.11928996800185132</v>
      </c>
      <c r="N239" s="9">
        <f t="shared" si="57"/>
        <v>0.27551704975503216</v>
      </c>
      <c r="O239" s="12" t="str">
        <f t="shared" si="58"/>
        <v>  </v>
      </c>
      <c r="P239" s="16" t="str">
        <f t="shared" si="59"/>
        <v> </v>
      </c>
    </row>
    <row r="240" spans="1:16" ht="12.75">
      <c r="A240" s="1">
        <v>236</v>
      </c>
      <c r="B240">
        <f t="shared" si="45"/>
        <v>40.10230034038572</v>
      </c>
      <c r="C240">
        <f t="shared" si="46"/>
        <v>75.97503039341751</v>
      </c>
      <c r="D240">
        <f t="shared" si="47"/>
        <v>97.94884982980712</v>
      </c>
      <c r="E240">
        <f t="shared" si="48"/>
        <v>138.05115017019287</v>
      </c>
      <c r="F240">
        <f t="shared" si="49"/>
        <v>173.92388022322467</v>
      </c>
      <c r="G240">
        <f t="shared" si="50"/>
        <v>214.02618056361035</v>
      </c>
      <c r="H240" s="4">
        <f t="shared" si="51"/>
        <v>0.10230034038571745</v>
      </c>
      <c r="I240" s="4">
        <f t="shared" si="52"/>
        <v>0.024969606582487813</v>
      </c>
      <c r="J240" s="4">
        <f t="shared" si="53"/>
        <v>0.05115017019288359</v>
      </c>
      <c r="K240" s="4">
        <f t="shared" si="54"/>
        <v>0.05115017019286938</v>
      </c>
      <c r="L240" s="4">
        <f t="shared" si="55"/>
        <v>0.07611977677532877</v>
      </c>
      <c r="M240" s="4">
        <f t="shared" si="56"/>
        <v>0.026180563610353147</v>
      </c>
      <c r="N240" s="9">
        <f t="shared" si="57"/>
        <v>0.055311771289940026</v>
      </c>
      <c r="O240" s="12" t="str">
        <f t="shared" si="58"/>
        <v>  </v>
      </c>
      <c r="P240" s="16" t="str">
        <f t="shared" si="59"/>
        <v> </v>
      </c>
    </row>
    <row r="241" spans="1:16" ht="12.75">
      <c r="A241" s="1">
        <v>237</v>
      </c>
      <c r="B241">
        <f t="shared" si="45"/>
        <v>40.27222534182803</v>
      </c>
      <c r="C241">
        <f t="shared" si="46"/>
        <v>76.29695848830488</v>
      </c>
      <c r="D241">
        <f t="shared" si="47"/>
        <v>98.36388732908596</v>
      </c>
      <c r="E241">
        <f t="shared" si="48"/>
        <v>138.636112670914</v>
      </c>
      <c r="F241">
        <f t="shared" si="49"/>
        <v>174.66084581739088</v>
      </c>
      <c r="G241">
        <f t="shared" si="50"/>
        <v>214.93307115921888</v>
      </c>
      <c r="H241" s="4">
        <f t="shared" si="51"/>
        <v>0.27222534182803315</v>
      </c>
      <c r="I241" s="4">
        <f t="shared" si="52"/>
        <v>0.29695848830488103</v>
      </c>
      <c r="J241" s="4">
        <f t="shared" si="53"/>
        <v>0.363887329085955</v>
      </c>
      <c r="K241" s="4">
        <f t="shared" si="54"/>
        <v>0.36388732908599764</v>
      </c>
      <c r="L241" s="4">
        <f t="shared" si="55"/>
        <v>0.33915418260912134</v>
      </c>
      <c r="M241" s="4">
        <f t="shared" si="56"/>
        <v>0.0669288407811166</v>
      </c>
      <c r="N241" s="9">
        <f t="shared" si="57"/>
        <v>0.2838402519491841</v>
      </c>
      <c r="O241" s="12" t="str">
        <f t="shared" si="58"/>
        <v>  </v>
      </c>
      <c r="P241" s="16" t="str">
        <f t="shared" si="59"/>
        <v> </v>
      </c>
    </row>
    <row r="242" spans="1:16" ht="12.75">
      <c r="A242" s="1">
        <v>238</v>
      </c>
      <c r="B242">
        <f t="shared" si="45"/>
        <v>40.44215034327034</v>
      </c>
      <c r="C242">
        <f t="shared" si="46"/>
        <v>76.61888658319224</v>
      </c>
      <c r="D242">
        <f t="shared" si="47"/>
        <v>98.77892482836481</v>
      </c>
      <c r="E242">
        <f t="shared" si="48"/>
        <v>139.22107517163516</v>
      </c>
      <c r="F242">
        <f t="shared" si="49"/>
        <v>175.3978114115571</v>
      </c>
      <c r="G242">
        <f t="shared" si="50"/>
        <v>215.83996175482739</v>
      </c>
      <c r="H242" s="4">
        <f t="shared" si="51"/>
        <v>0.44215034327034175</v>
      </c>
      <c r="I242" s="4">
        <f t="shared" si="52"/>
        <v>0.38111341680776434</v>
      </c>
      <c r="J242" s="4">
        <f t="shared" si="53"/>
        <v>0.2210751716351922</v>
      </c>
      <c r="K242" s="4">
        <f t="shared" si="54"/>
        <v>0.22107517163516377</v>
      </c>
      <c r="L242" s="4">
        <f t="shared" si="55"/>
        <v>0.3978114115570861</v>
      </c>
      <c r="M242" s="4">
        <f t="shared" si="56"/>
        <v>0.16003824517261478</v>
      </c>
      <c r="N242" s="9">
        <f t="shared" si="57"/>
        <v>0.3038772933463605</v>
      </c>
      <c r="O242" s="12" t="str">
        <f t="shared" si="58"/>
        <v>  </v>
      </c>
      <c r="P242" s="16" t="str">
        <f t="shared" si="59"/>
        <v> </v>
      </c>
    </row>
    <row r="243" spans="1:16" ht="12.75">
      <c r="A243" s="1">
        <v>239</v>
      </c>
      <c r="B243">
        <f t="shared" si="45"/>
        <v>40.61207534471266</v>
      </c>
      <c r="C243">
        <f t="shared" si="46"/>
        <v>76.9408146780796</v>
      </c>
      <c r="D243">
        <f t="shared" si="47"/>
        <v>99.19396232764365</v>
      </c>
      <c r="E243">
        <f t="shared" si="48"/>
        <v>139.80603767235633</v>
      </c>
      <c r="F243">
        <f t="shared" si="49"/>
        <v>176.1347770057233</v>
      </c>
      <c r="G243">
        <f t="shared" si="50"/>
        <v>216.74685235043592</v>
      </c>
      <c r="H243" s="4">
        <f t="shared" si="51"/>
        <v>0.38792465528734255</v>
      </c>
      <c r="I243" s="4">
        <f t="shared" si="52"/>
        <v>0.059185321920395495</v>
      </c>
      <c r="J243" s="4">
        <f t="shared" si="53"/>
        <v>0.1939623276436464</v>
      </c>
      <c r="K243" s="4">
        <f t="shared" si="54"/>
        <v>0.19396232764367483</v>
      </c>
      <c r="L243" s="4">
        <f t="shared" si="55"/>
        <v>0.13477700572329354</v>
      </c>
      <c r="M243" s="4">
        <f t="shared" si="56"/>
        <v>0.25314764956408453</v>
      </c>
      <c r="N243" s="9">
        <f t="shared" si="57"/>
        <v>0.20382654796373956</v>
      </c>
      <c r="O243" s="12" t="str">
        <f t="shared" si="58"/>
        <v>  </v>
      </c>
      <c r="P243" s="16" t="str">
        <f t="shared" si="59"/>
        <v> </v>
      </c>
    </row>
    <row r="244" spans="1:16" ht="12.75">
      <c r="A244" s="1">
        <v>240</v>
      </c>
      <c r="B244">
        <f t="shared" si="45"/>
        <v>40.78200034615497</v>
      </c>
      <c r="C244">
        <f t="shared" si="46"/>
        <v>77.26274277296696</v>
      </c>
      <c r="D244">
        <f t="shared" si="47"/>
        <v>99.60899982692248</v>
      </c>
      <c r="E244">
        <f t="shared" si="48"/>
        <v>140.3910001730775</v>
      </c>
      <c r="F244">
        <f t="shared" si="49"/>
        <v>176.8717425998895</v>
      </c>
      <c r="G244">
        <f t="shared" si="50"/>
        <v>217.65374294604445</v>
      </c>
      <c r="H244" s="4">
        <f t="shared" si="51"/>
        <v>0.21799965384502684</v>
      </c>
      <c r="I244" s="4">
        <f t="shared" si="52"/>
        <v>0.26274277296695914</v>
      </c>
      <c r="J244" s="4">
        <f t="shared" si="53"/>
        <v>0.391000173077515</v>
      </c>
      <c r="K244" s="4">
        <f t="shared" si="54"/>
        <v>0.3910001730774866</v>
      </c>
      <c r="L244" s="4">
        <f t="shared" si="55"/>
        <v>0.12825740011049902</v>
      </c>
      <c r="M244" s="4">
        <f t="shared" si="56"/>
        <v>0.3462570539555543</v>
      </c>
      <c r="N244" s="9">
        <f t="shared" si="57"/>
        <v>0.2895428711721735</v>
      </c>
      <c r="O244" s="12" t="str">
        <f t="shared" si="58"/>
        <v>  </v>
      </c>
      <c r="P244" s="16" t="str">
        <f t="shared" si="59"/>
        <v> </v>
      </c>
    </row>
    <row r="245" spans="1:16" ht="12.75">
      <c r="A245" s="1">
        <v>241</v>
      </c>
      <c r="B245">
        <f t="shared" si="45"/>
        <v>40.95192534759728</v>
      </c>
      <c r="C245">
        <f t="shared" si="46"/>
        <v>77.58467086785433</v>
      </c>
      <c r="D245">
        <f t="shared" si="47"/>
        <v>100.02403732620134</v>
      </c>
      <c r="E245">
        <f t="shared" si="48"/>
        <v>140.97596267379865</v>
      </c>
      <c r="F245">
        <f t="shared" si="49"/>
        <v>177.6087081940557</v>
      </c>
      <c r="G245">
        <f t="shared" si="50"/>
        <v>218.56063354165295</v>
      </c>
      <c r="H245" s="4">
        <f t="shared" si="51"/>
        <v>0.04807465240271824</v>
      </c>
      <c r="I245" s="4">
        <f t="shared" si="52"/>
        <v>0.415329132145672</v>
      </c>
      <c r="J245" s="4">
        <f t="shared" si="53"/>
        <v>0.024037326201337805</v>
      </c>
      <c r="K245" s="4">
        <f t="shared" si="54"/>
        <v>0.024037326201352016</v>
      </c>
      <c r="L245" s="4">
        <f t="shared" si="55"/>
        <v>0.3912918059442916</v>
      </c>
      <c r="M245" s="4">
        <f t="shared" si="56"/>
        <v>0.43936645834705246</v>
      </c>
      <c r="N245" s="9">
        <f t="shared" si="57"/>
        <v>0.22368945020707068</v>
      </c>
      <c r="O245" s="12" t="str">
        <f t="shared" si="58"/>
        <v>  </v>
      </c>
      <c r="P245" s="16" t="str">
        <f t="shared" si="59"/>
        <v> </v>
      </c>
    </row>
    <row r="246" spans="1:16" ht="12.75">
      <c r="A246" s="1">
        <v>242</v>
      </c>
      <c r="B246">
        <f t="shared" si="45"/>
        <v>41.1218503490396</v>
      </c>
      <c r="C246">
        <f t="shared" si="46"/>
        <v>77.90659896274168</v>
      </c>
      <c r="D246">
        <f t="shared" si="47"/>
        <v>100.43907482548018</v>
      </c>
      <c r="E246">
        <f t="shared" si="48"/>
        <v>141.5609251745198</v>
      </c>
      <c r="F246">
        <f t="shared" si="49"/>
        <v>178.34567378822192</v>
      </c>
      <c r="G246">
        <f t="shared" si="50"/>
        <v>219.46752413726148</v>
      </c>
      <c r="H246" s="4">
        <f t="shared" si="51"/>
        <v>0.12185034903959746</v>
      </c>
      <c r="I246" s="4">
        <f t="shared" si="52"/>
        <v>0.09340103725831739</v>
      </c>
      <c r="J246" s="4">
        <f t="shared" si="53"/>
        <v>0.4390748254801764</v>
      </c>
      <c r="K246" s="4">
        <f t="shared" si="54"/>
        <v>0.4390748254801906</v>
      </c>
      <c r="L246" s="4">
        <f t="shared" si="55"/>
        <v>0.34567378822191586</v>
      </c>
      <c r="M246" s="4">
        <f t="shared" si="56"/>
        <v>0.4675241372614778</v>
      </c>
      <c r="N246" s="9">
        <f t="shared" si="57"/>
        <v>0.31776649379027927</v>
      </c>
      <c r="O246" s="12" t="str">
        <f t="shared" si="58"/>
        <v>  </v>
      </c>
      <c r="P246" s="16" t="str">
        <f t="shared" si="59"/>
        <v> </v>
      </c>
    </row>
    <row r="247" spans="1:16" ht="12.75">
      <c r="A247" s="1">
        <v>243</v>
      </c>
      <c r="B247">
        <f t="shared" si="45"/>
        <v>41.291775350481906</v>
      </c>
      <c r="C247">
        <f t="shared" si="46"/>
        <v>78.22852705762905</v>
      </c>
      <c r="D247">
        <f t="shared" si="47"/>
        <v>100.85411232475901</v>
      </c>
      <c r="E247">
        <f t="shared" si="48"/>
        <v>142.14588767524094</v>
      </c>
      <c r="F247">
        <f t="shared" si="49"/>
        <v>179.08263938238812</v>
      </c>
      <c r="G247">
        <f t="shared" si="50"/>
        <v>220.37441473286998</v>
      </c>
      <c r="H247" s="4">
        <f t="shared" si="51"/>
        <v>0.29177535048190606</v>
      </c>
      <c r="I247" s="4">
        <f t="shared" si="52"/>
        <v>0.22852705762905146</v>
      </c>
      <c r="J247" s="4">
        <f t="shared" si="53"/>
        <v>0.145887675240985</v>
      </c>
      <c r="K247" s="4">
        <f t="shared" si="54"/>
        <v>0.14588767524094237</v>
      </c>
      <c r="L247" s="4">
        <f t="shared" si="55"/>
        <v>0.0826393823881233</v>
      </c>
      <c r="M247" s="4">
        <f t="shared" si="56"/>
        <v>0.3744147328699796</v>
      </c>
      <c r="N247" s="9">
        <f t="shared" si="57"/>
        <v>0.21152197897516464</v>
      </c>
      <c r="O247" s="12" t="str">
        <f t="shared" si="58"/>
        <v>  </v>
      </c>
      <c r="P247" s="16" t="str">
        <f t="shared" si="59"/>
        <v> </v>
      </c>
    </row>
    <row r="248" spans="1:16" ht="12.75">
      <c r="A248" s="1">
        <v>244</v>
      </c>
      <c r="B248">
        <f t="shared" si="45"/>
        <v>41.46170035192422</v>
      </c>
      <c r="C248">
        <f t="shared" si="46"/>
        <v>78.5504551525164</v>
      </c>
      <c r="D248">
        <f t="shared" si="47"/>
        <v>101.26914982403787</v>
      </c>
      <c r="E248">
        <f t="shared" si="48"/>
        <v>142.7308501759621</v>
      </c>
      <c r="F248">
        <f t="shared" si="49"/>
        <v>179.81960497655433</v>
      </c>
      <c r="G248">
        <f t="shared" si="50"/>
        <v>221.2813053284785</v>
      </c>
      <c r="H248" s="4">
        <f t="shared" si="51"/>
        <v>0.46170035192422176</v>
      </c>
      <c r="I248" s="4">
        <f t="shared" si="52"/>
        <v>0.4495448474835939</v>
      </c>
      <c r="J248" s="4">
        <f t="shared" si="53"/>
        <v>0.2691498240378678</v>
      </c>
      <c r="K248" s="4">
        <f t="shared" si="54"/>
        <v>0.2691498240378962</v>
      </c>
      <c r="L248" s="4">
        <f t="shared" si="55"/>
        <v>0.18039502344566927</v>
      </c>
      <c r="M248" s="4">
        <f t="shared" si="56"/>
        <v>0.28130532847850986</v>
      </c>
      <c r="N248" s="9">
        <f t="shared" si="57"/>
        <v>0.3185408665679598</v>
      </c>
      <c r="O248" s="12" t="str">
        <f t="shared" si="58"/>
        <v>  </v>
      </c>
      <c r="P248" s="16" t="str">
        <f t="shared" si="59"/>
        <v> </v>
      </c>
    </row>
    <row r="249" spans="1:16" ht="12.75">
      <c r="A249" s="1">
        <v>245</v>
      </c>
      <c r="B249">
        <f t="shared" si="45"/>
        <v>41.63162535336653</v>
      </c>
      <c r="C249">
        <f t="shared" si="46"/>
        <v>78.87238324740377</v>
      </c>
      <c r="D249">
        <f t="shared" si="47"/>
        <v>101.6841873233167</v>
      </c>
      <c r="E249">
        <f t="shared" si="48"/>
        <v>143.31581267668327</v>
      </c>
      <c r="F249">
        <f t="shared" si="49"/>
        <v>180.5565705707205</v>
      </c>
      <c r="G249">
        <f t="shared" si="50"/>
        <v>222.18819592408704</v>
      </c>
      <c r="H249" s="4">
        <f t="shared" si="51"/>
        <v>0.36837464663346964</v>
      </c>
      <c r="I249" s="4">
        <f t="shared" si="52"/>
        <v>0.12761675259622507</v>
      </c>
      <c r="J249" s="4">
        <f t="shared" si="53"/>
        <v>0.3158126766832936</v>
      </c>
      <c r="K249" s="4">
        <f t="shared" si="54"/>
        <v>0.3158126766832652</v>
      </c>
      <c r="L249" s="4">
        <f t="shared" si="55"/>
        <v>0.44342942927949025</v>
      </c>
      <c r="M249" s="4">
        <f t="shared" si="56"/>
        <v>0.1881959240870401</v>
      </c>
      <c r="N249" s="9">
        <f t="shared" si="57"/>
        <v>0.293207017660464</v>
      </c>
      <c r="O249" s="12" t="str">
        <f t="shared" si="58"/>
        <v>  </v>
      </c>
      <c r="P249" s="16" t="str">
        <f t="shared" si="59"/>
        <v> </v>
      </c>
    </row>
    <row r="250" spans="1:16" ht="12.75">
      <c r="A250" s="1">
        <v>246</v>
      </c>
      <c r="B250">
        <f t="shared" si="45"/>
        <v>41.801550354808846</v>
      </c>
      <c r="C250">
        <f t="shared" si="46"/>
        <v>79.19431134229114</v>
      </c>
      <c r="D250">
        <f t="shared" si="47"/>
        <v>102.09922482259554</v>
      </c>
      <c r="E250">
        <f t="shared" si="48"/>
        <v>143.90077517740443</v>
      </c>
      <c r="F250">
        <f t="shared" si="49"/>
        <v>181.29353616488672</v>
      </c>
      <c r="G250">
        <f t="shared" si="50"/>
        <v>223.09508651969554</v>
      </c>
      <c r="H250" s="4">
        <f t="shared" si="51"/>
        <v>0.19844964519115393</v>
      </c>
      <c r="I250" s="4">
        <f t="shared" si="52"/>
        <v>0.19431134229114377</v>
      </c>
      <c r="J250" s="4">
        <f t="shared" si="53"/>
        <v>0.09922482259554499</v>
      </c>
      <c r="K250" s="4">
        <f t="shared" si="54"/>
        <v>0.09922482259557341</v>
      </c>
      <c r="L250" s="4">
        <f t="shared" si="55"/>
        <v>0.2935361648867172</v>
      </c>
      <c r="M250" s="4">
        <f t="shared" si="56"/>
        <v>0.09508651969554194</v>
      </c>
      <c r="N250" s="9">
        <f t="shared" si="57"/>
        <v>0.16330555287594586</v>
      </c>
      <c r="O250" s="12" t="str">
        <f t="shared" si="58"/>
        <v>  </v>
      </c>
      <c r="P250" s="16" t="str">
        <f t="shared" si="59"/>
        <v> </v>
      </c>
    </row>
    <row r="251" spans="1:16" ht="12.75">
      <c r="A251" s="1">
        <v>247</v>
      </c>
      <c r="B251">
        <f t="shared" si="45"/>
        <v>41.971475356251155</v>
      </c>
      <c r="C251">
        <f t="shared" si="46"/>
        <v>79.5162394371785</v>
      </c>
      <c r="D251">
        <f t="shared" si="47"/>
        <v>102.5142623218744</v>
      </c>
      <c r="E251">
        <f t="shared" si="48"/>
        <v>144.4857376781256</v>
      </c>
      <c r="F251">
        <f t="shared" si="49"/>
        <v>182.03050175905292</v>
      </c>
      <c r="G251">
        <f t="shared" si="50"/>
        <v>224.00197711530407</v>
      </c>
      <c r="H251" s="4">
        <f t="shared" si="51"/>
        <v>0.028524643748845335</v>
      </c>
      <c r="I251" s="4">
        <f t="shared" si="52"/>
        <v>0.4837605628215016</v>
      </c>
      <c r="J251" s="4">
        <f t="shared" si="53"/>
        <v>0.4857376781256022</v>
      </c>
      <c r="K251" s="4">
        <f t="shared" si="54"/>
        <v>0.485737678125588</v>
      </c>
      <c r="L251" s="4">
        <f t="shared" si="55"/>
        <v>0.030501759052924626</v>
      </c>
      <c r="M251" s="4">
        <f t="shared" si="56"/>
        <v>0.0019771153040721856</v>
      </c>
      <c r="N251" s="9">
        <f t="shared" si="57"/>
        <v>0.252706572863089</v>
      </c>
      <c r="O251" s="12" t="str">
        <f t="shared" si="58"/>
        <v>  </v>
      </c>
      <c r="P251" s="16" t="str">
        <f t="shared" si="59"/>
        <v> </v>
      </c>
    </row>
    <row r="252" spans="1:16" ht="12.75">
      <c r="A252" s="1">
        <v>248</v>
      </c>
      <c r="B252">
        <f t="shared" si="45"/>
        <v>42.14140035769347</v>
      </c>
      <c r="C252">
        <f t="shared" si="46"/>
        <v>79.83816753206587</v>
      </c>
      <c r="D252">
        <f t="shared" si="47"/>
        <v>102.92929982115324</v>
      </c>
      <c r="E252">
        <f t="shared" si="48"/>
        <v>145.07070017884672</v>
      </c>
      <c r="F252">
        <f t="shared" si="49"/>
        <v>182.76746735321913</v>
      </c>
      <c r="G252">
        <f t="shared" si="50"/>
        <v>224.90886771091257</v>
      </c>
      <c r="H252" s="4">
        <f t="shared" si="51"/>
        <v>0.14140035769347037</v>
      </c>
      <c r="I252" s="4">
        <f t="shared" si="52"/>
        <v>0.16183246793413275</v>
      </c>
      <c r="J252" s="4">
        <f t="shared" si="53"/>
        <v>0.0707001788467636</v>
      </c>
      <c r="K252" s="4">
        <f t="shared" si="54"/>
        <v>0.07070017884672097</v>
      </c>
      <c r="L252" s="4">
        <f t="shared" si="55"/>
        <v>0.23253264678086794</v>
      </c>
      <c r="M252" s="4">
        <f t="shared" si="56"/>
        <v>0.09113228908742599</v>
      </c>
      <c r="N252" s="9">
        <f t="shared" si="57"/>
        <v>0.1280496865315636</v>
      </c>
      <c r="O252" s="12" t="str">
        <f t="shared" si="58"/>
        <v>  </v>
      </c>
      <c r="P252" s="16" t="str">
        <f t="shared" si="59"/>
        <v> </v>
      </c>
    </row>
    <row r="253" spans="1:16" ht="12.75">
      <c r="A253" s="1">
        <v>249</v>
      </c>
      <c r="B253">
        <f t="shared" si="45"/>
        <v>42.31132535913578</v>
      </c>
      <c r="C253">
        <f t="shared" si="46"/>
        <v>80.16009562695322</v>
      </c>
      <c r="D253">
        <f t="shared" si="47"/>
        <v>103.34433732043207</v>
      </c>
      <c r="E253">
        <f t="shared" si="48"/>
        <v>145.65566267956788</v>
      </c>
      <c r="F253">
        <f t="shared" si="49"/>
        <v>183.50443294738534</v>
      </c>
      <c r="G253">
        <f t="shared" si="50"/>
        <v>225.8157583065211</v>
      </c>
      <c r="H253" s="4">
        <f t="shared" si="51"/>
        <v>0.31132535913577897</v>
      </c>
      <c r="I253" s="4">
        <f t="shared" si="52"/>
        <v>0.16009562695322188</v>
      </c>
      <c r="J253" s="4">
        <f t="shared" si="53"/>
        <v>0.344337320432075</v>
      </c>
      <c r="K253" s="4">
        <f t="shared" si="54"/>
        <v>0.3443373204321176</v>
      </c>
      <c r="L253" s="4">
        <f t="shared" si="55"/>
        <v>0.4955670526146605</v>
      </c>
      <c r="M253" s="4">
        <f t="shared" si="56"/>
        <v>0.18424169347889574</v>
      </c>
      <c r="N253" s="9">
        <f t="shared" si="57"/>
        <v>0.30665072884112493</v>
      </c>
      <c r="O253" s="12" t="str">
        <f t="shared" si="58"/>
        <v>  </v>
      </c>
      <c r="P253" s="16" t="str">
        <f t="shared" si="59"/>
        <v> </v>
      </c>
    </row>
    <row r="254" spans="1:16" ht="12.75">
      <c r="A254" s="1">
        <v>250</v>
      </c>
      <c r="B254">
        <f t="shared" si="45"/>
        <v>42.481250360578095</v>
      </c>
      <c r="C254">
        <f t="shared" si="46"/>
        <v>80.48202372184059</v>
      </c>
      <c r="D254">
        <f t="shared" si="47"/>
        <v>103.75937481971093</v>
      </c>
      <c r="E254">
        <f t="shared" si="48"/>
        <v>146.24062518028904</v>
      </c>
      <c r="F254">
        <f t="shared" si="49"/>
        <v>184.24139854155155</v>
      </c>
      <c r="G254">
        <f t="shared" si="50"/>
        <v>226.7226489021296</v>
      </c>
      <c r="H254" s="4">
        <f t="shared" si="51"/>
        <v>0.48125036057809467</v>
      </c>
      <c r="I254" s="4">
        <f t="shared" si="52"/>
        <v>0.4820237218405907</v>
      </c>
      <c r="J254" s="4">
        <f t="shared" si="53"/>
        <v>0.2406251802890722</v>
      </c>
      <c r="K254" s="4">
        <f t="shared" si="54"/>
        <v>0.24062518028904378</v>
      </c>
      <c r="L254" s="4">
        <f t="shared" si="55"/>
        <v>0.24139854155154694</v>
      </c>
      <c r="M254" s="4">
        <f t="shared" si="56"/>
        <v>0.2773510978703939</v>
      </c>
      <c r="N254" s="9">
        <f t="shared" si="57"/>
        <v>0.32721234706979035</v>
      </c>
      <c r="O254" s="12" t="str">
        <f t="shared" si="58"/>
        <v>  </v>
      </c>
      <c r="P254" s="16" t="str">
        <f t="shared" si="59"/>
        <v> </v>
      </c>
    </row>
    <row r="255" spans="1:16" ht="12.75">
      <c r="A255" s="1">
        <v>251</v>
      </c>
      <c r="B255">
        <f t="shared" si="45"/>
        <v>42.6511753620204</v>
      </c>
      <c r="C255">
        <f t="shared" si="46"/>
        <v>80.80395181672795</v>
      </c>
      <c r="D255">
        <f t="shared" si="47"/>
        <v>104.17441231898977</v>
      </c>
      <c r="E255">
        <f t="shared" si="48"/>
        <v>146.8255876810102</v>
      </c>
      <c r="F255">
        <f t="shared" si="49"/>
        <v>184.97836413571775</v>
      </c>
      <c r="G255">
        <f t="shared" si="50"/>
        <v>227.62953949773814</v>
      </c>
      <c r="H255" s="4">
        <f t="shared" si="51"/>
        <v>0.34882463797959673</v>
      </c>
      <c r="I255" s="4">
        <f t="shared" si="52"/>
        <v>0.19604818327205464</v>
      </c>
      <c r="J255" s="4">
        <f t="shared" si="53"/>
        <v>0.1744123189897664</v>
      </c>
      <c r="K255" s="4">
        <f t="shared" si="54"/>
        <v>0.1744123189897948</v>
      </c>
      <c r="L255" s="4">
        <f t="shared" si="55"/>
        <v>0.02163586428224562</v>
      </c>
      <c r="M255" s="4">
        <f t="shared" si="56"/>
        <v>0.37046050226186367</v>
      </c>
      <c r="N255" s="9">
        <f t="shared" si="57"/>
        <v>0.21429897096255365</v>
      </c>
      <c r="O255" s="12" t="str">
        <f t="shared" si="58"/>
        <v>  </v>
      </c>
      <c r="P255" s="16" t="str">
        <f t="shared" si="59"/>
        <v> </v>
      </c>
    </row>
    <row r="256" spans="1:16" ht="12.75">
      <c r="A256" s="1">
        <v>252</v>
      </c>
      <c r="B256">
        <f t="shared" si="45"/>
        <v>42.82110036346272</v>
      </c>
      <c r="C256">
        <f t="shared" si="46"/>
        <v>81.12587991161531</v>
      </c>
      <c r="D256">
        <f t="shared" si="47"/>
        <v>104.58944981826862</v>
      </c>
      <c r="E256">
        <f t="shared" si="48"/>
        <v>147.41055018173137</v>
      </c>
      <c r="F256">
        <f t="shared" si="49"/>
        <v>185.71532972988396</v>
      </c>
      <c r="G256">
        <f t="shared" si="50"/>
        <v>228.53643009334667</v>
      </c>
      <c r="H256" s="4">
        <f t="shared" si="51"/>
        <v>0.17889963653728103</v>
      </c>
      <c r="I256" s="4">
        <f t="shared" si="52"/>
        <v>0.1258799116153142</v>
      </c>
      <c r="J256" s="4">
        <f t="shared" si="53"/>
        <v>0.4105501817313808</v>
      </c>
      <c r="K256" s="4">
        <f t="shared" si="54"/>
        <v>0.4105501817313666</v>
      </c>
      <c r="L256" s="4">
        <f t="shared" si="55"/>
        <v>0.2846702701160382</v>
      </c>
      <c r="M256" s="4">
        <f t="shared" si="56"/>
        <v>0.4635699066533334</v>
      </c>
      <c r="N256" s="9">
        <f t="shared" si="57"/>
        <v>0.312353348064119</v>
      </c>
      <c r="O256" s="12" t="str">
        <f t="shared" si="58"/>
        <v>  </v>
      </c>
      <c r="P256" s="16" t="str">
        <f t="shared" si="59"/>
        <v> </v>
      </c>
    </row>
    <row r="257" spans="1:16" ht="12.75">
      <c r="A257" s="1">
        <v>253</v>
      </c>
      <c r="B257">
        <f t="shared" si="45"/>
        <v>42.99102536490503</v>
      </c>
      <c r="C257">
        <f t="shared" si="46"/>
        <v>81.44780800650267</v>
      </c>
      <c r="D257">
        <f t="shared" si="47"/>
        <v>105.00448731754746</v>
      </c>
      <c r="E257">
        <f t="shared" si="48"/>
        <v>147.99551268245253</v>
      </c>
      <c r="F257">
        <f t="shared" si="49"/>
        <v>186.45229532405017</v>
      </c>
      <c r="G257">
        <f t="shared" si="50"/>
        <v>229.44332068895517</v>
      </c>
      <c r="H257" s="4">
        <f t="shared" si="51"/>
        <v>0.008974635094972427</v>
      </c>
      <c r="I257" s="4">
        <f t="shared" si="52"/>
        <v>0.44780800650266883</v>
      </c>
      <c r="J257" s="4">
        <f t="shared" si="53"/>
        <v>0.004487317547457792</v>
      </c>
      <c r="K257" s="4">
        <f t="shared" si="54"/>
        <v>0.004487317547472003</v>
      </c>
      <c r="L257" s="4">
        <f t="shared" si="55"/>
        <v>0.45229532405016926</v>
      </c>
      <c r="M257" s="4">
        <f t="shared" si="56"/>
        <v>0.4433206889551684</v>
      </c>
      <c r="N257" s="9">
        <f t="shared" si="57"/>
        <v>0.22689554828298478</v>
      </c>
      <c r="O257" s="12" t="str">
        <f t="shared" si="58"/>
        <v>  </v>
      </c>
      <c r="P257" s="16" t="str">
        <f t="shared" si="59"/>
        <v> </v>
      </c>
    </row>
    <row r="258" spans="1:16" ht="12.75">
      <c r="A258" s="1">
        <v>254</v>
      </c>
      <c r="B258">
        <f t="shared" si="45"/>
        <v>43.16095036634734</v>
      </c>
      <c r="C258">
        <f t="shared" si="46"/>
        <v>81.76973610139004</v>
      </c>
      <c r="D258">
        <f t="shared" si="47"/>
        <v>105.4195248168263</v>
      </c>
      <c r="E258">
        <f t="shared" si="48"/>
        <v>148.58047518317366</v>
      </c>
      <c r="F258">
        <f t="shared" si="49"/>
        <v>187.18926091821638</v>
      </c>
      <c r="G258">
        <f t="shared" si="50"/>
        <v>230.3502112845637</v>
      </c>
      <c r="H258" s="4">
        <f t="shared" si="51"/>
        <v>0.16095036634734328</v>
      </c>
      <c r="I258" s="4">
        <f t="shared" si="52"/>
        <v>0.23026389860996233</v>
      </c>
      <c r="J258" s="4">
        <f t="shared" si="53"/>
        <v>0.4195248168262964</v>
      </c>
      <c r="K258" s="4">
        <f t="shared" si="54"/>
        <v>0.419524816826339</v>
      </c>
      <c r="L258" s="4">
        <f t="shared" si="55"/>
        <v>0.1892609182163767</v>
      </c>
      <c r="M258" s="4">
        <f t="shared" si="56"/>
        <v>0.35021128456369865</v>
      </c>
      <c r="N258" s="9">
        <f t="shared" si="57"/>
        <v>0.29495601689833606</v>
      </c>
      <c r="O258" s="12" t="str">
        <f t="shared" si="58"/>
        <v>  </v>
      </c>
      <c r="P258" s="16" t="str">
        <f t="shared" si="59"/>
        <v> </v>
      </c>
    </row>
    <row r="259" spans="1:16" ht="12.75">
      <c r="A259" s="1">
        <v>255</v>
      </c>
      <c r="B259">
        <f t="shared" si="45"/>
        <v>43.33087536778965</v>
      </c>
      <c r="C259">
        <f t="shared" si="46"/>
        <v>82.09166419627739</v>
      </c>
      <c r="D259">
        <f t="shared" si="47"/>
        <v>105.83456231610515</v>
      </c>
      <c r="E259">
        <f t="shared" si="48"/>
        <v>149.16543768389482</v>
      </c>
      <c r="F259">
        <f t="shared" si="49"/>
        <v>187.92622651238258</v>
      </c>
      <c r="G259">
        <f t="shared" si="50"/>
        <v>231.2571018801722</v>
      </c>
      <c r="H259" s="4">
        <f t="shared" si="51"/>
        <v>0.3308753677896519</v>
      </c>
      <c r="I259" s="4">
        <f t="shared" si="52"/>
        <v>0.0916641962773923</v>
      </c>
      <c r="J259" s="4">
        <f t="shared" si="53"/>
        <v>0.1654376838948508</v>
      </c>
      <c r="K259" s="4">
        <f t="shared" si="54"/>
        <v>0.16543768389482238</v>
      </c>
      <c r="L259" s="4">
        <f t="shared" si="55"/>
        <v>0.07377348761741587</v>
      </c>
      <c r="M259" s="4">
        <f t="shared" si="56"/>
        <v>0.2571018801722005</v>
      </c>
      <c r="N259" s="9">
        <f t="shared" si="57"/>
        <v>0.1807150499410556</v>
      </c>
      <c r="O259" s="12" t="str">
        <f t="shared" si="58"/>
        <v>  </v>
      </c>
      <c r="P259" s="16" t="str">
        <f t="shared" si="59"/>
        <v> </v>
      </c>
    </row>
    <row r="260" spans="1:16" ht="12.75">
      <c r="A260" s="1">
        <v>256</v>
      </c>
      <c r="B260">
        <f t="shared" si="45"/>
        <v>43.50080036923197</v>
      </c>
      <c r="C260">
        <f t="shared" si="46"/>
        <v>82.41359229116476</v>
      </c>
      <c r="D260">
        <f t="shared" si="47"/>
        <v>106.24959981538399</v>
      </c>
      <c r="E260">
        <f t="shared" si="48"/>
        <v>149.75040018461598</v>
      </c>
      <c r="F260">
        <f t="shared" si="49"/>
        <v>188.6631921065488</v>
      </c>
      <c r="G260">
        <f t="shared" si="50"/>
        <v>232.16399247578073</v>
      </c>
      <c r="H260" s="4">
        <f t="shared" si="51"/>
        <v>0.4991996307680324</v>
      </c>
      <c r="I260" s="4">
        <f t="shared" si="52"/>
        <v>0.41359229116476115</v>
      </c>
      <c r="J260" s="4">
        <f t="shared" si="53"/>
        <v>0.2495998153839878</v>
      </c>
      <c r="K260" s="4">
        <f t="shared" si="54"/>
        <v>0.2495998153840162</v>
      </c>
      <c r="L260" s="4">
        <f t="shared" si="55"/>
        <v>0.33680789345120843</v>
      </c>
      <c r="M260" s="4">
        <f t="shared" si="56"/>
        <v>0.16399247578073073</v>
      </c>
      <c r="N260" s="9">
        <f t="shared" si="57"/>
        <v>0.3187986536554561</v>
      </c>
      <c r="O260" s="12" t="str">
        <f t="shared" si="58"/>
        <v>  </v>
      </c>
      <c r="P260" s="16" t="str">
        <f t="shared" si="59"/>
        <v> </v>
      </c>
    </row>
    <row r="261" spans="1:16" ht="12.75">
      <c r="A261" s="1">
        <v>257</v>
      </c>
      <c r="B261">
        <f aca="true" t="shared" si="60" ref="B261:B324">A261*lre</f>
        <v>43.67072537067428</v>
      </c>
      <c r="C261">
        <f aca="true" t="shared" si="61" ref="C261:C324">A261*lmi</f>
        <v>82.73552038605213</v>
      </c>
      <c r="D261">
        <f aca="true" t="shared" si="62" ref="D261:D324">A261*lfa</f>
        <v>106.66463731466283</v>
      </c>
      <c r="E261">
        <f aca="true" t="shared" si="63" ref="E261:E324">A261*lsol</f>
        <v>150.33536268533715</v>
      </c>
      <c r="F261">
        <f aca="true" t="shared" si="64" ref="F261:F324">A261*lla</f>
        <v>189.400157700715</v>
      </c>
      <c r="G261">
        <f aca="true" t="shared" si="65" ref="G261:G324">A261*lsi</f>
        <v>233.07088307138926</v>
      </c>
      <c r="H261" s="4">
        <f aca="true" t="shared" si="66" ref="H261:H324">MIN(B261-INT(B261),1-B261+INT(B261))</f>
        <v>0.3292746293257167</v>
      </c>
      <c r="I261" s="4">
        <f aca="true" t="shared" si="67" ref="I261:I324">MIN(C261-INT(C261),1-C261+INT(C261))</f>
        <v>0.26447961394787</v>
      </c>
      <c r="J261" s="4">
        <f aca="true" t="shared" si="68" ref="J261:J324">MIN(D261-INT(D261),1-D261+INT(D261))</f>
        <v>0.3353626853371736</v>
      </c>
      <c r="K261" s="4">
        <f aca="true" t="shared" si="69" ref="K261:K324">MIN(E261-INT(E261),1-E261+INT(E261))</f>
        <v>0.3353626853371452</v>
      </c>
      <c r="L261" s="4">
        <f aca="true" t="shared" si="70" ref="L261:L324">MIN(F261-INT(F261),1-F261+INT(F261))</f>
        <v>0.400157700714999</v>
      </c>
      <c r="M261" s="4">
        <f aca="true" t="shared" si="71" ref="M261:M324">MIN(G261-INT(G261),1-G261+INT(G261))</f>
        <v>0.07088307138926098</v>
      </c>
      <c r="N261" s="9">
        <f aca="true" t="shared" si="72" ref="N261:N324">AVERAGE(H261:M261)</f>
        <v>0.2892533976753609</v>
      </c>
      <c r="O261" s="12" t="str">
        <f aca="true" t="shared" si="73" ref="O261:O324">IF(N261=valmin,"QUI","  ")</f>
        <v>  </v>
      </c>
      <c r="P261" s="16" t="str">
        <f t="shared" si="59"/>
        <v> </v>
      </c>
    </row>
    <row r="262" spans="1:16" ht="12.75">
      <c r="A262" s="1">
        <v>258</v>
      </c>
      <c r="B262">
        <f t="shared" si="60"/>
        <v>43.84065037211659</v>
      </c>
      <c r="C262">
        <f t="shared" si="61"/>
        <v>83.05744848093948</v>
      </c>
      <c r="D262">
        <f t="shared" si="62"/>
        <v>107.07967481394168</v>
      </c>
      <c r="E262">
        <f t="shared" si="63"/>
        <v>150.9203251860583</v>
      </c>
      <c r="F262">
        <f t="shared" si="64"/>
        <v>190.1371232948812</v>
      </c>
      <c r="G262">
        <f t="shared" si="65"/>
        <v>233.97777366699776</v>
      </c>
      <c r="H262" s="4">
        <f t="shared" si="66"/>
        <v>0.15934962788340812</v>
      </c>
      <c r="I262" s="4">
        <f t="shared" si="67"/>
        <v>0.057448480939484625</v>
      </c>
      <c r="J262" s="4">
        <f t="shared" si="68"/>
        <v>0.07967481394167919</v>
      </c>
      <c r="K262" s="4">
        <f t="shared" si="69"/>
        <v>0.0796748139416934</v>
      </c>
      <c r="L262" s="4">
        <f t="shared" si="70"/>
        <v>0.13712329488120645</v>
      </c>
      <c r="M262" s="4">
        <f t="shared" si="71"/>
        <v>0.022226333002237197</v>
      </c>
      <c r="N262" s="9">
        <f t="shared" si="72"/>
        <v>0.0892495607649515</v>
      </c>
      <c r="O262" s="12" t="str">
        <f t="shared" si="73"/>
        <v>  </v>
      </c>
      <c r="P262" s="16" t="str">
        <f aca="true" t="shared" si="74" ref="P262:P325">IF(O262="QUI",A262," ")</f>
        <v> </v>
      </c>
    </row>
    <row r="263" spans="1:16" ht="12.75">
      <c r="A263" s="1">
        <v>259</v>
      </c>
      <c r="B263">
        <f t="shared" si="60"/>
        <v>44.01057537355891</v>
      </c>
      <c r="C263">
        <f t="shared" si="61"/>
        <v>83.37937657582685</v>
      </c>
      <c r="D263">
        <f t="shared" si="62"/>
        <v>107.49471231322052</v>
      </c>
      <c r="E263">
        <f t="shared" si="63"/>
        <v>151.50528768677944</v>
      </c>
      <c r="F263">
        <f t="shared" si="64"/>
        <v>190.8740888890474</v>
      </c>
      <c r="G263">
        <f t="shared" si="65"/>
        <v>234.8846642626063</v>
      </c>
      <c r="H263" s="4">
        <f t="shared" si="66"/>
        <v>0.010575373558907586</v>
      </c>
      <c r="I263" s="4">
        <f t="shared" si="67"/>
        <v>0.37937657582685347</v>
      </c>
      <c r="J263" s="4">
        <f t="shared" si="68"/>
        <v>0.4947123132205178</v>
      </c>
      <c r="K263" s="4">
        <f t="shared" si="69"/>
        <v>0.4947123132205604</v>
      </c>
      <c r="L263" s="4">
        <f t="shared" si="70"/>
        <v>0.1259111109525861</v>
      </c>
      <c r="M263" s="4">
        <f t="shared" si="71"/>
        <v>0.11533573739370695</v>
      </c>
      <c r="N263" s="9">
        <f t="shared" si="72"/>
        <v>0.27010390402885537</v>
      </c>
      <c r="O263" s="12" t="str">
        <f t="shared" si="73"/>
        <v>  </v>
      </c>
      <c r="P263" s="16" t="str">
        <f t="shared" si="74"/>
        <v> </v>
      </c>
    </row>
    <row r="264" spans="1:16" ht="12.75">
      <c r="A264" s="1">
        <v>260</v>
      </c>
      <c r="B264">
        <f t="shared" si="60"/>
        <v>44.180500375001216</v>
      </c>
      <c r="C264">
        <f t="shared" si="61"/>
        <v>83.70130467071421</v>
      </c>
      <c r="D264">
        <f t="shared" si="62"/>
        <v>107.90974981249936</v>
      </c>
      <c r="E264">
        <f t="shared" si="63"/>
        <v>152.0902501875006</v>
      </c>
      <c r="F264">
        <f t="shared" si="64"/>
        <v>191.61105448321362</v>
      </c>
      <c r="G264">
        <f t="shared" si="65"/>
        <v>235.7915548582148</v>
      </c>
      <c r="H264" s="4">
        <f t="shared" si="66"/>
        <v>0.18050037500121618</v>
      </c>
      <c r="I264" s="4">
        <f t="shared" si="67"/>
        <v>0.2986953292857919</v>
      </c>
      <c r="J264" s="4">
        <f t="shared" si="68"/>
        <v>0.09025018750064362</v>
      </c>
      <c r="K264" s="4">
        <f t="shared" si="69"/>
        <v>0.09025018750060099</v>
      </c>
      <c r="L264" s="4">
        <f t="shared" si="70"/>
        <v>0.3889455167863787</v>
      </c>
      <c r="M264" s="4">
        <f t="shared" si="71"/>
        <v>0.20844514178520512</v>
      </c>
      <c r="N264" s="9">
        <f t="shared" si="72"/>
        <v>0.20951445630997276</v>
      </c>
      <c r="O264" s="12" t="str">
        <f t="shared" si="73"/>
        <v>  </v>
      </c>
      <c r="P264" s="16" t="str">
        <f t="shared" si="74"/>
        <v> </v>
      </c>
    </row>
    <row r="265" spans="1:16" ht="12.75">
      <c r="A265" s="1">
        <v>261</v>
      </c>
      <c r="B265">
        <f t="shared" si="60"/>
        <v>44.35042537644353</v>
      </c>
      <c r="C265">
        <f t="shared" si="61"/>
        <v>84.02323276560158</v>
      </c>
      <c r="D265">
        <f t="shared" si="62"/>
        <v>108.32478731177821</v>
      </c>
      <c r="E265">
        <f t="shared" si="63"/>
        <v>152.67521268822176</v>
      </c>
      <c r="F265">
        <f t="shared" si="64"/>
        <v>192.34802007737983</v>
      </c>
      <c r="G265">
        <f t="shared" si="65"/>
        <v>236.69844545382333</v>
      </c>
      <c r="H265" s="4">
        <f t="shared" si="66"/>
        <v>0.3504253764435319</v>
      </c>
      <c r="I265" s="4">
        <f t="shared" si="67"/>
        <v>0.023232765601576943</v>
      </c>
      <c r="J265" s="4">
        <f t="shared" si="68"/>
        <v>0.3247873117782092</v>
      </c>
      <c r="K265" s="4">
        <f t="shared" si="69"/>
        <v>0.3247873117782376</v>
      </c>
      <c r="L265" s="4">
        <f t="shared" si="70"/>
        <v>0.34802007737982876</v>
      </c>
      <c r="M265" s="4">
        <f t="shared" si="71"/>
        <v>0.3015545461766749</v>
      </c>
      <c r="N265" s="9">
        <f t="shared" si="72"/>
        <v>0.27880123152634323</v>
      </c>
      <c r="O265" s="12" t="str">
        <f t="shared" si="73"/>
        <v>  </v>
      </c>
      <c r="P265" s="16" t="str">
        <f t="shared" si="74"/>
        <v> </v>
      </c>
    </row>
    <row r="266" spans="1:16" ht="12.75">
      <c r="A266" s="1">
        <v>262</v>
      </c>
      <c r="B266">
        <f t="shared" si="60"/>
        <v>44.52035037788584</v>
      </c>
      <c r="C266">
        <f t="shared" si="61"/>
        <v>84.34516086048893</v>
      </c>
      <c r="D266">
        <f t="shared" si="62"/>
        <v>108.73982481105705</v>
      </c>
      <c r="E266">
        <f t="shared" si="63"/>
        <v>153.26017518894292</v>
      </c>
      <c r="F266">
        <f t="shared" si="64"/>
        <v>193.08498567154604</v>
      </c>
      <c r="G266">
        <f t="shared" si="65"/>
        <v>237.60533604943186</v>
      </c>
      <c r="H266" s="4">
        <f t="shared" si="66"/>
        <v>0.4796496221141595</v>
      </c>
      <c r="I266" s="4">
        <f t="shared" si="67"/>
        <v>0.3451608604889316</v>
      </c>
      <c r="J266" s="4">
        <f t="shared" si="68"/>
        <v>0.2601751889429522</v>
      </c>
      <c r="K266" s="4">
        <f t="shared" si="69"/>
        <v>0.2601751889429238</v>
      </c>
      <c r="L266" s="4">
        <f t="shared" si="70"/>
        <v>0.0849856715460362</v>
      </c>
      <c r="M266" s="4">
        <f t="shared" si="71"/>
        <v>0.39466395056814463</v>
      </c>
      <c r="N266" s="9">
        <f t="shared" si="72"/>
        <v>0.304135080433858</v>
      </c>
      <c r="O266" s="12" t="str">
        <f t="shared" si="73"/>
        <v>  </v>
      </c>
      <c r="P266" s="16" t="str">
        <f t="shared" si="74"/>
        <v> </v>
      </c>
    </row>
    <row r="267" spans="1:16" ht="12.75">
      <c r="A267" s="1">
        <v>263</v>
      </c>
      <c r="B267">
        <f t="shared" si="60"/>
        <v>44.690275379328156</v>
      </c>
      <c r="C267">
        <f t="shared" si="61"/>
        <v>84.6670889553763</v>
      </c>
      <c r="D267">
        <f t="shared" si="62"/>
        <v>109.1548623103359</v>
      </c>
      <c r="E267">
        <f t="shared" si="63"/>
        <v>153.84513768966409</v>
      </c>
      <c r="F267">
        <f t="shared" si="64"/>
        <v>193.82195126571224</v>
      </c>
      <c r="G267">
        <f t="shared" si="65"/>
        <v>238.51222664504036</v>
      </c>
      <c r="H267" s="4">
        <f t="shared" si="66"/>
        <v>0.3097246206718438</v>
      </c>
      <c r="I267" s="4">
        <f t="shared" si="67"/>
        <v>0.3329110446236996</v>
      </c>
      <c r="J267" s="4">
        <f t="shared" si="68"/>
        <v>0.1548623103359006</v>
      </c>
      <c r="K267" s="4">
        <f t="shared" si="69"/>
        <v>0.1548623103359148</v>
      </c>
      <c r="L267" s="4">
        <f t="shared" si="70"/>
        <v>0.17804873428775636</v>
      </c>
      <c r="M267" s="4">
        <f t="shared" si="71"/>
        <v>0.4877733549596428</v>
      </c>
      <c r="N267" s="9">
        <f t="shared" si="72"/>
        <v>0.269697062535793</v>
      </c>
      <c r="O267" s="12" t="str">
        <f t="shared" si="73"/>
        <v>  </v>
      </c>
      <c r="P267" s="16" t="str">
        <f t="shared" si="74"/>
        <v> </v>
      </c>
    </row>
    <row r="268" spans="1:16" ht="12.75">
      <c r="A268" s="1">
        <v>264</v>
      </c>
      <c r="B268">
        <f t="shared" si="60"/>
        <v>44.860200380770465</v>
      </c>
      <c r="C268">
        <f t="shared" si="61"/>
        <v>84.98901705026366</v>
      </c>
      <c r="D268">
        <f t="shared" si="62"/>
        <v>109.56989980961474</v>
      </c>
      <c r="E268">
        <f t="shared" si="63"/>
        <v>154.43010019038525</v>
      </c>
      <c r="F268">
        <f t="shared" si="64"/>
        <v>194.55891685987845</v>
      </c>
      <c r="G268">
        <f t="shared" si="65"/>
        <v>239.4191172406489</v>
      </c>
      <c r="H268" s="4">
        <f t="shared" si="66"/>
        <v>0.1397996192295352</v>
      </c>
      <c r="I268" s="4">
        <f t="shared" si="67"/>
        <v>0.010982949736344949</v>
      </c>
      <c r="J268" s="4">
        <f t="shared" si="68"/>
        <v>0.4301001903852608</v>
      </c>
      <c r="K268" s="4">
        <f t="shared" si="69"/>
        <v>0.4301001903852466</v>
      </c>
      <c r="L268" s="4">
        <f t="shared" si="70"/>
        <v>0.4410831401215489</v>
      </c>
      <c r="M268" s="4">
        <f t="shared" si="71"/>
        <v>0.41911724064888745</v>
      </c>
      <c r="N268" s="9">
        <f t="shared" si="72"/>
        <v>0.311863888417804</v>
      </c>
      <c r="O268" s="12" t="str">
        <f t="shared" si="73"/>
        <v>  </v>
      </c>
      <c r="P268" s="16" t="str">
        <f t="shared" si="74"/>
        <v> </v>
      </c>
    </row>
    <row r="269" spans="1:16" ht="12.75">
      <c r="A269" s="1">
        <v>265</v>
      </c>
      <c r="B269">
        <f t="shared" si="60"/>
        <v>45.03012538221278</v>
      </c>
      <c r="C269">
        <f t="shared" si="61"/>
        <v>85.31094514515102</v>
      </c>
      <c r="D269">
        <f t="shared" si="62"/>
        <v>109.98493730889358</v>
      </c>
      <c r="E269">
        <f t="shared" si="63"/>
        <v>155.01506269110638</v>
      </c>
      <c r="F269">
        <f t="shared" si="64"/>
        <v>195.29588245404466</v>
      </c>
      <c r="G269">
        <f t="shared" si="65"/>
        <v>240.3260078362574</v>
      </c>
      <c r="H269" s="4">
        <f t="shared" si="66"/>
        <v>0.030125382212780494</v>
      </c>
      <c r="I269" s="4">
        <f t="shared" si="67"/>
        <v>0.3109451451510239</v>
      </c>
      <c r="J269" s="4">
        <f t="shared" si="68"/>
        <v>0.015062691106422221</v>
      </c>
      <c r="K269" s="4">
        <f t="shared" si="69"/>
        <v>0.015062691106379589</v>
      </c>
      <c r="L269" s="4">
        <f t="shared" si="70"/>
        <v>0.2958824540446585</v>
      </c>
      <c r="M269" s="4">
        <f t="shared" si="71"/>
        <v>0.32600783625738927</v>
      </c>
      <c r="N269" s="9">
        <f t="shared" si="72"/>
        <v>0.16551436664644234</v>
      </c>
      <c r="O269" s="12" t="str">
        <f t="shared" si="73"/>
        <v>  </v>
      </c>
      <c r="P269" s="16" t="str">
        <f t="shared" si="74"/>
        <v> </v>
      </c>
    </row>
    <row r="270" spans="1:16" ht="12.75">
      <c r="A270" s="1">
        <v>266</v>
      </c>
      <c r="B270">
        <f t="shared" si="60"/>
        <v>45.20005038365509</v>
      </c>
      <c r="C270">
        <f t="shared" si="61"/>
        <v>85.63287324003838</v>
      </c>
      <c r="D270">
        <f t="shared" si="62"/>
        <v>110.39997480817243</v>
      </c>
      <c r="E270">
        <f t="shared" si="63"/>
        <v>155.60002519182754</v>
      </c>
      <c r="F270">
        <f t="shared" si="64"/>
        <v>196.03284804821087</v>
      </c>
      <c r="G270">
        <f t="shared" si="65"/>
        <v>241.23289843186592</v>
      </c>
      <c r="H270" s="4">
        <f t="shared" si="66"/>
        <v>0.2000503836550891</v>
      </c>
      <c r="I270" s="4">
        <f t="shared" si="67"/>
        <v>0.3671267599616215</v>
      </c>
      <c r="J270" s="4">
        <f t="shared" si="68"/>
        <v>0.3999748081724306</v>
      </c>
      <c r="K270" s="4">
        <f t="shared" si="69"/>
        <v>0.399974808172459</v>
      </c>
      <c r="L270" s="4">
        <f t="shared" si="70"/>
        <v>0.032848048210865954</v>
      </c>
      <c r="M270" s="4">
        <f t="shared" si="71"/>
        <v>0.23289843186591952</v>
      </c>
      <c r="N270" s="9">
        <f t="shared" si="72"/>
        <v>0.2721455400063976</v>
      </c>
      <c r="O270" s="12" t="str">
        <f t="shared" si="73"/>
        <v>  </v>
      </c>
      <c r="P270" s="16" t="str">
        <f t="shared" si="74"/>
        <v> </v>
      </c>
    </row>
    <row r="271" spans="1:16" ht="12.75">
      <c r="A271" s="1">
        <v>267</v>
      </c>
      <c r="B271">
        <f t="shared" si="60"/>
        <v>45.369975385097405</v>
      </c>
      <c r="C271">
        <f t="shared" si="61"/>
        <v>85.95480133492575</v>
      </c>
      <c r="D271">
        <f t="shared" si="62"/>
        <v>110.81501230745127</v>
      </c>
      <c r="E271">
        <f t="shared" si="63"/>
        <v>156.1849876925487</v>
      </c>
      <c r="F271">
        <f t="shared" si="64"/>
        <v>196.76981364237707</v>
      </c>
      <c r="G271">
        <f t="shared" si="65"/>
        <v>242.13978902747442</v>
      </c>
      <c r="H271" s="4">
        <f t="shared" si="66"/>
        <v>0.3699753850974048</v>
      </c>
      <c r="I271" s="4">
        <f t="shared" si="67"/>
        <v>0.04519866507425263</v>
      </c>
      <c r="J271" s="4">
        <f t="shared" si="68"/>
        <v>0.18498769254873082</v>
      </c>
      <c r="K271" s="4">
        <f t="shared" si="69"/>
        <v>0.1849876925487024</v>
      </c>
      <c r="L271" s="4">
        <f t="shared" si="70"/>
        <v>0.2301863576229266</v>
      </c>
      <c r="M271" s="4">
        <f t="shared" si="71"/>
        <v>0.13978902747442135</v>
      </c>
      <c r="N271" s="9">
        <f t="shared" si="72"/>
        <v>0.19252080339440644</v>
      </c>
      <c r="O271" s="12" t="str">
        <f t="shared" si="73"/>
        <v>  </v>
      </c>
      <c r="P271" s="16" t="str">
        <f t="shared" si="74"/>
        <v> </v>
      </c>
    </row>
    <row r="272" spans="1:16" ht="12.75">
      <c r="A272" s="1">
        <v>268</v>
      </c>
      <c r="B272">
        <f t="shared" si="60"/>
        <v>45.53990038653971</v>
      </c>
      <c r="C272">
        <f t="shared" si="61"/>
        <v>86.27672942981312</v>
      </c>
      <c r="D272">
        <f t="shared" si="62"/>
        <v>111.23004980673011</v>
      </c>
      <c r="E272">
        <f t="shared" si="63"/>
        <v>156.76995019326986</v>
      </c>
      <c r="F272">
        <f t="shared" si="64"/>
        <v>197.50677923654325</v>
      </c>
      <c r="G272">
        <f t="shared" si="65"/>
        <v>243.04667962308295</v>
      </c>
      <c r="H272" s="4">
        <f t="shared" si="66"/>
        <v>0.4600996134602866</v>
      </c>
      <c r="I272" s="4">
        <f t="shared" si="67"/>
        <v>0.2767294298131162</v>
      </c>
      <c r="J272" s="4">
        <f t="shared" si="68"/>
        <v>0.23004980673010778</v>
      </c>
      <c r="K272" s="4">
        <f t="shared" si="69"/>
        <v>0.2300498067301362</v>
      </c>
      <c r="L272" s="4">
        <f t="shared" si="70"/>
        <v>0.4932207634567476</v>
      </c>
      <c r="M272" s="4">
        <f t="shared" si="71"/>
        <v>0.04667962308295159</v>
      </c>
      <c r="N272" s="9">
        <f t="shared" si="72"/>
        <v>0.2894715072122243</v>
      </c>
      <c r="O272" s="12" t="str">
        <f t="shared" si="73"/>
        <v>  </v>
      </c>
      <c r="P272" s="16" t="str">
        <f t="shared" si="74"/>
        <v> </v>
      </c>
    </row>
    <row r="273" spans="1:16" ht="12.75">
      <c r="A273" s="1">
        <v>269</v>
      </c>
      <c r="B273">
        <f t="shared" si="60"/>
        <v>45.70982538798203</v>
      </c>
      <c r="C273">
        <f t="shared" si="61"/>
        <v>86.59865752470047</v>
      </c>
      <c r="D273">
        <f t="shared" si="62"/>
        <v>111.64508730600896</v>
      </c>
      <c r="E273">
        <f t="shared" si="63"/>
        <v>157.35491269399103</v>
      </c>
      <c r="F273">
        <f t="shared" si="64"/>
        <v>198.24374483070946</v>
      </c>
      <c r="G273">
        <f t="shared" si="65"/>
        <v>243.95357021869148</v>
      </c>
      <c r="H273" s="4">
        <f t="shared" si="66"/>
        <v>0.2901746120179709</v>
      </c>
      <c r="I273" s="4">
        <f t="shared" si="67"/>
        <v>0.40134247529952916</v>
      </c>
      <c r="J273" s="4">
        <f t="shared" si="68"/>
        <v>0.3549126939910394</v>
      </c>
      <c r="K273" s="4">
        <f t="shared" si="69"/>
        <v>0.3549126939910252</v>
      </c>
      <c r="L273" s="4">
        <f t="shared" si="70"/>
        <v>0.24374483070945985</v>
      </c>
      <c r="M273" s="4">
        <f t="shared" si="71"/>
        <v>0.04642978130851816</v>
      </c>
      <c r="N273" s="9">
        <f t="shared" si="72"/>
        <v>0.2819195145529238</v>
      </c>
      <c r="O273" s="12" t="str">
        <f t="shared" si="73"/>
        <v>  </v>
      </c>
      <c r="P273" s="16" t="str">
        <f t="shared" si="74"/>
        <v> </v>
      </c>
    </row>
    <row r="274" spans="1:16" ht="12.75">
      <c r="A274" s="1">
        <v>270</v>
      </c>
      <c r="B274">
        <f t="shared" si="60"/>
        <v>45.87975038942434</v>
      </c>
      <c r="C274">
        <f t="shared" si="61"/>
        <v>86.92058561958784</v>
      </c>
      <c r="D274">
        <f t="shared" si="62"/>
        <v>112.0601248052878</v>
      </c>
      <c r="E274">
        <f t="shared" si="63"/>
        <v>157.93987519471216</v>
      </c>
      <c r="F274">
        <f t="shared" si="64"/>
        <v>198.98071042487567</v>
      </c>
      <c r="G274">
        <f t="shared" si="65"/>
        <v>244.86046081429998</v>
      </c>
      <c r="H274" s="4">
        <f t="shared" si="66"/>
        <v>0.1202496105756623</v>
      </c>
      <c r="I274" s="4">
        <f t="shared" si="67"/>
        <v>0.07941438041216031</v>
      </c>
      <c r="J274" s="4">
        <f t="shared" si="68"/>
        <v>0.06012480528779918</v>
      </c>
      <c r="K274" s="4">
        <f t="shared" si="69"/>
        <v>0.06012480528784181</v>
      </c>
      <c r="L274" s="4">
        <f t="shared" si="70"/>
        <v>0.019289575124332714</v>
      </c>
      <c r="M274" s="4">
        <f t="shared" si="71"/>
        <v>0.13953918570001633</v>
      </c>
      <c r="N274" s="9">
        <f t="shared" si="72"/>
        <v>0.0797903937313021</v>
      </c>
      <c r="O274" s="12" t="str">
        <f t="shared" si="73"/>
        <v>  </v>
      </c>
      <c r="P274" s="16" t="str">
        <f t="shared" si="74"/>
        <v> </v>
      </c>
    </row>
    <row r="275" spans="1:16" ht="12.75">
      <c r="A275" s="1">
        <v>271</v>
      </c>
      <c r="B275">
        <f t="shared" si="60"/>
        <v>46.04967539086665</v>
      </c>
      <c r="C275">
        <f t="shared" si="61"/>
        <v>87.2425137144752</v>
      </c>
      <c r="D275">
        <f t="shared" si="62"/>
        <v>112.47516230456664</v>
      </c>
      <c r="E275">
        <f t="shared" si="63"/>
        <v>158.52483769543332</v>
      </c>
      <c r="F275">
        <f t="shared" si="64"/>
        <v>199.71767601904187</v>
      </c>
      <c r="G275">
        <f t="shared" si="65"/>
        <v>245.7673514099085</v>
      </c>
      <c r="H275" s="4">
        <f t="shared" si="66"/>
        <v>0.0496753908666534</v>
      </c>
      <c r="I275" s="4">
        <f t="shared" si="67"/>
        <v>0.24251371447519432</v>
      </c>
      <c r="J275" s="4">
        <f t="shared" si="68"/>
        <v>0.47516230456663777</v>
      </c>
      <c r="K275" s="4">
        <f t="shared" si="69"/>
        <v>0.4751623045666804</v>
      </c>
      <c r="L275" s="4">
        <f t="shared" si="70"/>
        <v>0.2823239809581253</v>
      </c>
      <c r="M275" s="4">
        <f t="shared" si="71"/>
        <v>0.23264859009148608</v>
      </c>
      <c r="N275" s="9">
        <f t="shared" si="72"/>
        <v>0.2929143809207962</v>
      </c>
      <c r="O275" s="12" t="str">
        <f t="shared" si="73"/>
        <v>  </v>
      </c>
      <c r="P275" s="16" t="str">
        <f t="shared" si="74"/>
        <v> </v>
      </c>
    </row>
    <row r="276" spans="1:16" ht="12.75">
      <c r="A276" s="1">
        <v>272</v>
      </c>
      <c r="B276">
        <f t="shared" si="60"/>
        <v>46.21960039230896</v>
      </c>
      <c r="C276">
        <f t="shared" si="61"/>
        <v>87.56444180936256</v>
      </c>
      <c r="D276">
        <f t="shared" si="62"/>
        <v>112.89019980384549</v>
      </c>
      <c r="E276">
        <f t="shared" si="63"/>
        <v>159.10980019615448</v>
      </c>
      <c r="F276">
        <f t="shared" si="64"/>
        <v>200.45464161320808</v>
      </c>
      <c r="G276">
        <f t="shared" si="65"/>
        <v>246.67424200551702</v>
      </c>
      <c r="H276" s="4">
        <f t="shared" si="66"/>
        <v>0.219600392308962</v>
      </c>
      <c r="I276" s="4">
        <f t="shared" si="67"/>
        <v>0.43555819063743684</v>
      </c>
      <c r="J276" s="4">
        <f t="shared" si="68"/>
        <v>0.10980019615450942</v>
      </c>
      <c r="K276" s="4">
        <f t="shared" si="69"/>
        <v>0.109800196154481</v>
      </c>
      <c r="L276" s="4">
        <f t="shared" si="70"/>
        <v>0.45464161320808216</v>
      </c>
      <c r="M276" s="4">
        <f t="shared" si="71"/>
        <v>0.32575799448298426</v>
      </c>
      <c r="N276" s="9">
        <f t="shared" si="72"/>
        <v>0.2758597638244093</v>
      </c>
      <c r="O276" s="12" t="str">
        <f t="shared" si="73"/>
        <v>  </v>
      </c>
      <c r="P276" s="16" t="str">
        <f t="shared" si="74"/>
        <v> </v>
      </c>
    </row>
    <row r="277" spans="1:16" ht="12.75">
      <c r="A277" s="1">
        <v>273</v>
      </c>
      <c r="B277">
        <f t="shared" si="60"/>
        <v>46.38952539375128</v>
      </c>
      <c r="C277">
        <f t="shared" si="61"/>
        <v>87.88636990424992</v>
      </c>
      <c r="D277">
        <f t="shared" si="62"/>
        <v>113.30523730312433</v>
      </c>
      <c r="E277">
        <f t="shared" si="63"/>
        <v>159.69476269687564</v>
      </c>
      <c r="F277">
        <f t="shared" si="64"/>
        <v>201.1916072073743</v>
      </c>
      <c r="G277">
        <f t="shared" si="65"/>
        <v>247.58113260112555</v>
      </c>
      <c r="H277" s="4">
        <f t="shared" si="66"/>
        <v>0.3895253937512777</v>
      </c>
      <c r="I277" s="4">
        <f t="shared" si="67"/>
        <v>0.1136300957500822</v>
      </c>
      <c r="J277" s="4">
        <f t="shared" si="68"/>
        <v>0.3052373031243292</v>
      </c>
      <c r="K277" s="4">
        <f t="shared" si="69"/>
        <v>0.3052373031243576</v>
      </c>
      <c r="L277" s="4">
        <f t="shared" si="70"/>
        <v>0.1916072073742896</v>
      </c>
      <c r="M277" s="4">
        <f t="shared" si="71"/>
        <v>0.418867398874454</v>
      </c>
      <c r="N277" s="9">
        <f t="shared" si="72"/>
        <v>0.28735078366646505</v>
      </c>
      <c r="O277" s="12" t="str">
        <f t="shared" si="73"/>
        <v>  </v>
      </c>
      <c r="P277" s="16" t="str">
        <f t="shared" si="74"/>
        <v> </v>
      </c>
    </row>
    <row r="278" spans="1:16" ht="12.75">
      <c r="A278" s="1">
        <v>274</v>
      </c>
      <c r="B278">
        <f t="shared" si="60"/>
        <v>46.55945039519359</v>
      </c>
      <c r="C278">
        <f t="shared" si="61"/>
        <v>88.20829799913729</v>
      </c>
      <c r="D278">
        <f t="shared" si="62"/>
        <v>113.72027480240317</v>
      </c>
      <c r="E278">
        <f t="shared" si="63"/>
        <v>160.2797251975968</v>
      </c>
      <c r="F278">
        <f t="shared" si="64"/>
        <v>201.9285728015405</v>
      </c>
      <c r="G278">
        <f t="shared" si="65"/>
        <v>248.48802319673408</v>
      </c>
      <c r="H278" s="4">
        <f t="shared" si="66"/>
        <v>0.4405496048064066</v>
      </c>
      <c r="I278" s="4">
        <f t="shared" si="67"/>
        <v>0.20829799913728664</v>
      </c>
      <c r="J278" s="4">
        <f t="shared" si="68"/>
        <v>0.27972519759683223</v>
      </c>
      <c r="K278" s="4">
        <f t="shared" si="69"/>
        <v>0.2797251975968038</v>
      </c>
      <c r="L278" s="4">
        <f t="shared" si="70"/>
        <v>0.07142719845950296</v>
      </c>
      <c r="M278" s="4">
        <f t="shared" si="71"/>
        <v>0.48802319673407624</v>
      </c>
      <c r="N278" s="9">
        <f t="shared" si="72"/>
        <v>0.29462473238848474</v>
      </c>
      <c r="O278" s="12" t="str">
        <f t="shared" si="73"/>
        <v>  </v>
      </c>
      <c r="P278" s="16" t="str">
        <f t="shared" si="74"/>
        <v> </v>
      </c>
    </row>
    <row r="279" spans="1:16" ht="12.75">
      <c r="A279" s="1">
        <v>275</v>
      </c>
      <c r="B279">
        <f t="shared" si="60"/>
        <v>46.7293753966359</v>
      </c>
      <c r="C279">
        <f t="shared" si="61"/>
        <v>88.53022609402464</v>
      </c>
      <c r="D279">
        <f t="shared" si="62"/>
        <v>114.13531230168202</v>
      </c>
      <c r="E279">
        <f t="shared" si="63"/>
        <v>160.86468769831797</v>
      </c>
      <c r="F279">
        <f t="shared" si="64"/>
        <v>202.6655383957067</v>
      </c>
      <c r="G279">
        <f t="shared" si="65"/>
        <v>249.39491379234258</v>
      </c>
      <c r="H279" s="4">
        <f t="shared" si="66"/>
        <v>0.270624603364098</v>
      </c>
      <c r="I279" s="4">
        <f t="shared" si="67"/>
        <v>0.46977390597535873</v>
      </c>
      <c r="J279" s="4">
        <f t="shared" si="68"/>
        <v>0.13531230168202057</v>
      </c>
      <c r="K279" s="4">
        <f t="shared" si="69"/>
        <v>0.13531230168203479</v>
      </c>
      <c r="L279" s="4">
        <f t="shared" si="70"/>
        <v>0.3344616042932955</v>
      </c>
      <c r="M279" s="4">
        <f t="shared" si="71"/>
        <v>0.39491379234257806</v>
      </c>
      <c r="N279" s="9">
        <f t="shared" si="72"/>
        <v>0.2900664182232309</v>
      </c>
      <c r="O279" s="12" t="str">
        <f t="shared" si="73"/>
        <v>  </v>
      </c>
      <c r="P279" s="16" t="str">
        <f t="shared" si="74"/>
        <v> </v>
      </c>
    </row>
    <row r="280" spans="1:16" ht="12.75">
      <c r="A280" s="1">
        <v>276</v>
      </c>
      <c r="B280">
        <f t="shared" si="60"/>
        <v>46.89930039807822</v>
      </c>
      <c r="C280">
        <f t="shared" si="61"/>
        <v>88.85215418891201</v>
      </c>
      <c r="D280">
        <f t="shared" si="62"/>
        <v>114.55034980096086</v>
      </c>
      <c r="E280">
        <f t="shared" si="63"/>
        <v>161.4496501990391</v>
      </c>
      <c r="F280">
        <f t="shared" si="64"/>
        <v>203.4025039898729</v>
      </c>
      <c r="G280">
        <f t="shared" si="65"/>
        <v>250.3018043879511</v>
      </c>
      <c r="H280" s="4">
        <f t="shared" si="66"/>
        <v>0.10069960192178229</v>
      </c>
      <c r="I280" s="4">
        <f t="shared" si="67"/>
        <v>0.1478458110879899</v>
      </c>
      <c r="J280" s="4">
        <f t="shared" si="68"/>
        <v>0.44965019903914083</v>
      </c>
      <c r="K280" s="4">
        <f t="shared" si="69"/>
        <v>0.4496501990390982</v>
      </c>
      <c r="L280" s="4">
        <f t="shared" si="70"/>
        <v>0.4025039898729119</v>
      </c>
      <c r="M280" s="4">
        <f t="shared" si="71"/>
        <v>0.3018043879511083</v>
      </c>
      <c r="N280" s="9">
        <f t="shared" si="72"/>
        <v>0.3086923648186719</v>
      </c>
      <c r="O280" s="12" t="str">
        <f t="shared" si="73"/>
        <v>  </v>
      </c>
      <c r="P280" s="16" t="str">
        <f t="shared" si="74"/>
        <v> </v>
      </c>
    </row>
    <row r="281" spans="1:16" ht="12.75">
      <c r="A281" s="1">
        <v>277</v>
      </c>
      <c r="B281">
        <f t="shared" si="60"/>
        <v>47.069225399520526</v>
      </c>
      <c r="C281">
        <f t="shared" si="61"/>
        <v>89.17408228379936</v>
      </c>
      <c r="D281">
        <f t="shared" si="62"/>
        <v>114.96538730023971</v>
      </c>
      <c r="E281">
        <f t="shared" si="63"/>
        <v>162.03461269976026</v>
      </c>
      <c r="F281">
        <f t="shared" si="64"/>
        <v>204.13946958403912</v>
      </c>
      <c r="G281">
        <f t="shared" si="65"/>
        <v>251.2086949835596</v>
      </c>
      <c r="H281" s="4">
        <f t="shared" si="66"/>
        <v>0.06922539952052631</v>
      </c>
      <c r="I281" s="4">
        <f t="shared" si="67"/>
        <v>0.17408228379936475</v>
      </c>
      <c r="J281" s="4">
        <f t="shared" si="68"/>
        <v>0.034612699760288024</v>
      </c>
      <c r="K281" s="4">
        <f t="shared" si="69"/>
        <v>0.0346126997602596</v>
      </c>
      <c r="L281" s="4">
        <f t="shared" si="70"/>
        <v>0.13946958403911935</v>
      </c>
      <c r="M281" s="4">
        <f t="shared" si="71"/>
        <v>0.20869498355961014</v>
      </c>
      <c r="N281" s="9">
        <f t="shared" si="72"/>
        <v>0.1101162750731947</v>
      </c>
      <c r="O281" s="12" t="str">
        <f t="shared" si="73"/>
        <v>  </v>
      </c>
      <c r="P281" s="16" t="str">
        <f t="shared" si="74"/>
        <v> </v>
      </c>
    </row>
    <row r="282" spans="1:16" ht="12.75">
      <c r="A282" s="1">
        <v>278</v>
      </c>
      <c r="B282">
        <f t="shared" si="60"/>
        <v>47.23915040096284</v>
      </c>
      <c r="C282">
        <f t="shared" si="61"/>
        <v>89.49601037868673</v>
      </c>
      <c r="D282">
        <f t="shared" si="62"/>
        <v>115.38042479951855</v>
      </c>
      <c r="E282">
        <f t="shared" si="63"/>
        <v>162.61957520048142</v>
      </c>
      <c r="F282">
        <f t="shared" si="64"/>
        <v>204.87643517820533</v>
      </c>
      <c r="G282">
        <f t="shared" si="65"/>
        <v>252.11558557916814</v>
      </c>
      <c r="H282" s="4">
        <f t="shared" si="66"/>
        <v>0.239150400962842</v>
      </c>
      <c r="I282" s="4">
        <f t="shared" si="67"/>
        <v>0.4960103786867336</v>
      </c>
      <c r="J282" s="4">
        <f t="shared" si="68"/>
        <v>0.38042479951855057</v>
      </c>
      <c r="K282" s="4">
        <f t="shared" si="69"/>
        <v>0.380424799518579</v>
      </c>
      <c r="L282" s="4">
        <f t="shared" si="70"/>
        <v>0.12356482179467321</v>
      </c>
      <c r="M282" s="4">
        <f t="shared" si="71"/>
        <v>0.11558557916814038</v>
      </c>
      <c r="N282" s="9">
        <f t="shared" si="72"/>
        <v>0.2891934632749198</v>
      </c>
      <c r="O282" s="12" t="str">
        <f t="shared" si="73"/>
        <v>  </v>
      </c>
      <c r="P282" s="16" t="str">
        <f t="shared" si="74"/>
        <v> </v>
      </c>
    </row>
    <row r="283" spans="1:16" ht="12.75">
      <c r="A283" s="1">
        <v>279</v>
      </c>
      <c r="B283">
        <f t="shared" si="60"/>
        <v>47.40907540240515</v>
      </c>
      <c r="C283">
        <f t="shared" si="61"/>
        <v>89.81793847357409</v>
      </c>
      <c r="D283">
        <f t="shared" si="62"/>
        <v>115.79546229879739</v>
      </c>
      <c r="E283">
        <f t="shared" si="63"/>
        <v>163.20453770120258</v>
      </c>
      <c r="F283">
        <f t="shared" si="64"/>
        <v>205.61340077237153</v>
      </c>
      <c r="G283">
        <f t="shared" si="65"/>
        <v>253.02247617477664</v>
      </c>
      <c r="H283" s="4">
        <f t="shared" si="66"/>
        <v>0.4090754024051506</v>
      </c>
      <c r="I283" s="4">
        <f t="shared" si="67"/>
        <v>0.18206152642591178</v>
      </c>
      <c r="J283" s="4">
        <f t="shared" si="68"/>
        <v>0.20453770120261083</v>
      </c>
      <c r="K283" s="4">
        <f t="shared" si="69"/>
        <v>0.2045377012025824</v>
      </c>
      <c r="L283" s="4">
        <f t="shared" si="70"/>
        <v>0.38659922762846577</v>
      </c>
      <c r="M283" s="4">
        <f t="shared" si="71"/>
        <v>0.02247617477664221</v>
      </c>
      <c r="N283" s="9">
        <f t="shared" si="72"/>
        <v>0.23488128894022728</v>
      </c>
      <c r="O283" s="12" t="str">
        <f t="shared" si="73"/>
        <v>  </v>
      </c>
      <c r="P283" s="16" t="str">
        <f t="shared" si="74"/>
        <v> </v>
      </c>
    </row>
    <row r="284" spans="1:16" ht="12.75">
      <c r="A284" s="1">
        <v>280</v>
      </c>
      <c r="B284">
        <f t="shared" si="60"/>
        <v>47.579000403847466</v>
      </c>
      <c r="C284">
        <f t="shared" si="61"/>
        <v>90.13986656846146</v>
      </c>
      <c r="D284">
        <f t="shared" si="62"/>
        <v>116.21049979807624</v>
      </c>
      <c r="E284">
        <f t="shared" si="63"/>
        <v>163.78950020192374</v>
      </c>
      <c r="F284">
        <f t="shared" si="64"/>
        <v>206.35036636653774</v>
      </c>
      <c r="G284">
        <f t="shared" si="65"/>
        <v>253.92936677038517</v>
      </c>
      <c r="H284" s="4">
        <f t="shared" si="66"/>
        <v>0.4209995961525337</v>
      </c>
      <c r="I284" s="4">
        <f t="shared" si="67"/>
        <v>0.13986656846145706</v>
      </c>
      <c r="J284" s="4">
        <f t="shared" si="68"/>
        <v>0.21049979807624197</v>
      </c>
      <c r="K284" s="4">
        <f t="shared" si="69"/>
        <v>0.21049979807625618</v>
      </c>
      <c r="L284" s="4">
        <f t="shared" si="70"/>
        <v>0.35036636653774167</v>
      </c>
      <c r="M284" s="4">
        <f t="shared" si="71"/>
        <v>0.07063322961482754</v>
      </c>
      <c r="N284" s="9">
        <f t="shared" si="72"/>
        <v>0.23381089281984302</v>
      </c>
      <c r="O284" s="12" t="str">
        <f t="shared" si="73"/>
        <v>  </v>
      </c>
      <c r="P284" s="16" t="str">
        <f t="shared" si="74"/>
        <v> </v>
      </c>
    </row>
    <row r="285" spans="1:16" ht="12.75">
      <c r="A285" s="1">
        <v>281</v>
      </c>
      <c r="B285">
        <f t="shared" si="60"/>
        <v>47.748925405289775</v>
      </c>
      <c r="C285">
        <f t="shared" si="61"/>
        <v>90.46179466334883</v>
      </c>
      <c r="D285">
        <f t="shared" si="62"/>
        <v>116.62553729735508</v>
      </c>
      <c r="E285">
        <f t="shared" si="63"/>
        <v>164.37446270264488</v>
      </c>
      <c r="F285">
        <f t="shared" si="64"/>
        <v>207.08733196070395</v>
      </c>
      <c r="G285">
        <f t="shared" si="65"/>
        <v>254.8362573659937</v>
      </c>
      <c r="H285" s="4">
        <f t="shared" si="66"/>
        <v>0.2510745947102251</v>
      </c>
      <c r="I285" s="4">
        <f t="shared" si="67"/>
        <v>0.4617946633488259</v>
      </c>
      <c r="J285" s="4">
        <f t="shared" si="68"/>
        <v>0.37446270264491943</v>
      </c>
      <c r="K285" s="4">
        <f t="shared" si="69"/>
        <v>0.3744627026448768</v>
      </c>
      <c r="L285" s="4">
        <f t="shared" si="70"/>
        <v>0.08733196070394911</v>
      </c>
      <c r="M285" s="4">
        <f t="shared" si="71"/>
        <v>0.1637426340062973</v>
      </c>
      <c r="N285" s="9">
        <f t="shared" si="72"/>
        <v>0.2854782096765156</v>
      </c>
      <c r="O285" s="12" t="str">
        <f t="shared" si="73"/>
        <v>  </v>
      </c>
      <c r="P285" s="16" t="str">
        <f t="shared" si="74"/>
        <v> </v>
      </c>
    </row>
    <row r="286" spans="1:16" ht="12.75">
      <c r="A286" s="1">
        <v>282</v>
      </c>
      <c r="B286">
        <f t="shared" si="60"/>
        <v>47.91885040673209</v>
      </c>
      <c r="C286">
        <f t="shared" si="61"/>
        <v>90.78372275823618</v>
      </c>
      <c r="D286">
        <f t="shared" si="62"/>
        <v>117.04057479663392</v>
      </c>
      <c r="E286">
        <f t="shared" si="63"/>
        <v>164.95942520336604</v>
      </c>
      <c r="F286">
        <f t="shared" si="64"/>
        <v>207.82429755487016</v>
      </c>
      <c r="G286">
        <f t="shared" si="65"/>
        <v>255.7431479616022</v>
      </c>
      <c r="H286" s="4">
        <f t="shared" si="66"/>
        <v>0.08114959326790938</v>
      </c>
      <c r="I286" s="4">
        <f t="shared" si="67"/>
        <v>0.21627724176381946</v>
      </c>
      <c r="J286" s="4">
        <f t="shared" si="68"/>
        <v>0.04057479663391916</v>
      </c>
      <c r="K286" s="4">
        <f t="shared" si="69"/>
        <v>0.040574796633961796</v>
      </c>
      <c r="L286" s="4">
        <f t="shared" si="70"/>
        <v>0.17570244512984345</v>
      </c>
      <c r="M286" s="4">
        <f t="shared" si="71"/>
        <v>0.25685203839779547</v>
      </c>
      <c r="N286" s="9">
        <f t="shared" si="72"/>
        <v>0.13518848530454144</v>
      </c>
      <c r="O286" s="12" t="str">
        <f t="shared" si="73"/>
        <v>  </v>
      </c>
      <c r="P286" s="16" t="str">
        <f t="shared" si="74"/>
        <v> </v>
      </c>
    </row>
    <row r="287" spans="1:16" ht="12.75">
      <c r="A287" s="1">
        <v>283</v>
      </c>
      <c r="B287">
        <f t="shared" si="60"/>
        <v>48.0887754081744</v>
      </c>
      <c r="C287">
        <f t="shared" si="61"/>
        <v>91.10565085312355</v>
      </c>
      <c r="D287">
        <f t="shared" si="62"/>
        <v>117.45561229591277</v>
      </c>
      <c r="E287">
        <f t="shared" si="63"/>
        <v>165.5443877040872</v>
      </c>
      <c r="F287">
        <f t="shared" si="64"/>
        <v>208.56126314903636</v>
      </c>
      <c r="G287">
        <f t="shared" si="65"/>
        <v>256.65003855721073</v>
      </c>
      <c r="H287" s="4">
        <f t="shared" si="66"/>
        <v>0.08877540817439922</v>
      </c>
      <c r="I287" s="4">
        <f t="shared" si="67"/>
        <v>0.10565085312354938</v>
      </c>
      <c r="J287" s="4">
        <f t="shared" si="68"/>
        <v>0.45561229591277197</v>
      </c>
      <c r="K287" s="4">
        <f t="shared" si="69"/>
        <v>0.4556122959128004</v>
      </c>
      <c r="L287" s="4">
        <f t="shared" si="70"/>
        <v>0.438736850963636</v>
      </c>
      <c r="M287" s="4">
        <f t="shared" si="71"/>
        <v>0.3499614427892652</v>
      </c>
      <c r="N287" s="9">
        <f t="shared" si="72"/>
        <v>0.315724857812737</v>
      </c>
      <c r="O287" s="12" t="str">
        <f t="shared" si="73"/>
        <v>  </v>
      </c>
      <c r="P287" s="16" t="str">
        <f t="shared" si="74"/>
        <v> </v>
      </c>
    </row>
    <row r="288" spans="1:16" ht="12.75">
      <c r="A288" s="1">
        <v>284</v>
      </c>
      <c r="B288">
        <f t="shared" si="60"/>
        <v>48.258700409616715</v>
      </c>
      <c r="C288">
        <f t="shared" si="61"/>
        <v>91.4275789480109</v>
      </c>
      <c r="D288">
        <f t="shared" si="62"/>
        <v>117.87064979519161</v>
      </c>
      <c r="E288">
        <f t="shared" si="63"/>
        <v>166.12935020480836</v>
      </c>
      <c r="F288">
        <f t="shared" si="64"/>
        <v>209.29822874320257</v>
      </c>
      <c r="G288">
        <f t="shared" si="65"/>
        <v>257.55692915281924</v>
      </c>
      <c r="H288" s="4">
        <f t="shared" si="66"/>
        <v>0.2587004096167149</v>
      </c>
      <c r="I288" s="4">
        <f t="shared" si="67"/>
        <v>0.427578948010904</v>
      </c>
      <c r="J288" s="4">
        <f t="shared" si="68"/>
        <v>0.12935020480838944</v>
      </c>
      <c r="K288" s="4">
        <f t="shared" si="69"/>
        <v>0.129350204808361</v>
      </c>
      <c r="L288" s="4">
        <f t="shared" si="70"/>
        <v>0.2982287432025714</v>
      </c>
      <c r="M288" s="4">
        <f t="shared" si="71"/>
        <v>0.4430708471807634</v>
      </c>
      <c r="N288" s="9">
        <f t="shared" si="72"/>
        <v>0.2810465596046174</v>
      </c>
      <c r="O288" s="12" t="str">
        <f t="shared" si="73"/>
        <v>  </v>
      </c>
      <c r="P288" s="16" t="str">
        <f t="shared" si="74"/>
        <v> </v>
      </c>
    </row>
    <row r="289" spans="1:16" ht="12.75">
      <c r="A289" s="1">
        <v>285</v>
      </c>
      <c r="B289">
        <f t="shared" si="60"/>
        <v>48.42862541105902</v>
      </c>
      <c r="C289">
        <f t="shared" si="61"/>
        <v>91.74950704289827</v>
      </c>
      <c r="D289">
        <f t="shared" si="62"/>
        <v>118.28568729447045</v>
      </c>
      <c r="E289">
        <f t="shared" si="63"/>
        <v>166.71431270552952</v>
      </c>
      <c r="F289">
        <f t="shared" si="64"/>
        <v>210.03519433736878</v>
      </c>
      <c r="G289">
        <f t="shared" si="65"/>
        <v>258.46381974842774</v>
      </c>
      <c r="H289" s="4">
        <f t="shared" si="66"/>
        <v>0.4286254110590235</v>
      </c>
      <c r="I289" s="4">
        <f t="shared" si="67"/>
        <v>0.25049295710172714</v>
      </c>
      <c r="J289" s="4">
        <f t="shared" si="68"/>
        <v>0.28568729447044916</v>
      </c>
      <c r="K289" s="4">
        <f t="shared" si="69"/>
        <v>0.2856872944704776</v>
      </c>
      <c r="L289" s="4">
        <f t="shared" si="70"/>
        <v>0.03519433736877886</v>
      </c>
      <c r="M289" s="4">
        <f t="shared" si="71"/>
        <v>0.46381974842773843</v>
      </c>
      <c r="N289" s="9">
        <f t="shared" si="72"/>
        <v>0.29158450714969913</v>
      </c>
      <c r="O289" s="12" t="str">
        <f t="shared" si="73"/>
        <v>  </v>
      </c>
      <c r="P289" s="16" t="str">
        <f t="shared" si="74"/>
        <v> </v>
      </c>
    </row>
    <row r="290" spans="1:16" ht="12.75">
      <c r="A290" s="1">
        <v>286</v>
      </c>
      <c r="B290">
        <f t="shared" si="60"/>
        <v>48.59855041250134</v>
      </c>
      <c r="C290">
        <f t="shared" si="61"/>
        <v>92.07143513778563</v>
      </c>
      <c r="D290">
        <f t="shared" si="62"/>
        <v>118.7007247937493</v>
      </c>
      <c r="E290">
        <f t="shared" si="63"/>
        <v>167.29927520625066</v>
      </c>
      <c r="F290">
        <f t="shared" si="64"/>
        <v>210.772159931535</v>
      </c>
      <c r="G290">
        <f t="shared" si="65"/>
        <v>259.3707103440363</v>
      </c>
      <c r="H290" s="4">
        <f t="shared" si="66"/>
        <v>0.4014495874986608</v>
      </c>
      <c r="I290" s="4">
        <f t="shared" si="67"/>
        <v>0.07143513778562749</v>
      </c>
      <c r="J290" s="4">
        <f t="shared" si="68"/>
        <v>0.29927520625069803</v>
      </c>
      <c r="K290" s="4">
        <f t="shared" si="69"/>
        <v>0.2992752062506554</v>
      </c>
      <c r="L290" s="4">
        <f t="shared" si="70"/>
        <v>0.2278400684650137</v>
      </c>
      <c r="M290" s="4">
        <f t="shared" si="71"/>
        <v>0.3707103440362971</v>
      </c>
      <c r="N290" s="9">
        <f t="shared" si="72"/>
        <v>0.2783309250478254</v>
      </c>
      <c r="O290" s="12" t="str">
        <f t="shared" si="73"/>
        <v>  </v>
      </c>
      <c r="P290" s="16" t="str">
        <f t="shared" si="74"/>
        <v> </v>
      </c>
    </row>
    <row r="291" spans="1:16" ht="12.75">
      <c r="A291" s="1">
        <v>287</v>
      </c>
      <c r="B291">
        <f t="shared" si="60"/>
        <v>48.76847541394365</v>
      </c>
      <c r="C291">
        <f t="shared" si="61"/>
        <v>92.393363232673</v>
      </c>
      <c r="D291">
        <f t="shared" si="62"/>
        <v>119.11576229302814</v>
      </c>
      <c r="E291">
        <f t="shared" si="63"/>
        <v>167.88423770697182</v>
      </c>
      <c r="F291">
        <f t="shared" si="64"/>
        <v>211.5091255257012</v>
      </c>
      <c r="G291">
        <f t="shared" si="65"/>
        <v>260.2776009396448</v>
      </c>
      <c r="H291" s="4">
        <f t="shared" si="66"/>
        <v>0.23152458605635218</v>
      </c>
      <c r="I291" s="4">
        <f t="shared" si="67"/>
        <v>0.39336323267299633</v>
      </c>
      <c r="J291" s="4">
        <f t="shared" si="68"/>
        <v>0.11576229302814056</v>
      </c>
      <c r="K291" s="4">
        <f t="shared" si="69"/>
        <v>0.1157622930281832</v>
      </c>
      <c r="L291" s="4">
        <f t="shared" si="70"/>
        <v>0.49087447429880626</v>
      </c>
      <c r="M291" s="4">
        <f t="shared" si="71"/>
        <v>0.2776009396447989</v>
      </c>
      <c r="N291" s="9">
        <f t="shared" si="72"/>
        <v>0.2708146364548796</v>
      </c>
      <c r="O291" s="12" t="str">
        <f t="shared" si="73"/>
        <v>  </v>
      </c>
      <c r="P291" s="16" t="str">
        <f t="shared" si="74"/>
        <v> </v>
      </c>
    </row>
    <row r="292" spans="1:16" ht="12.75">
      <c r="A292" s="1">
        <v>288</v>
      </c>
      <c r="B292">
        <f t="shared" si="60"/>
        <v>48.93840041538596</v>
      </c>
      <c r="C292">
        <f t="shared" si="61"/>
        <v>92.71529132756035</v>
      </c>
      <c r="D292">
        <f t="shared" si="62"/>
        <v>119.530799792307</v>
      </c>
      <c r="E292">
        <f t="shared" si="63"/>
        <v>168.46920020769298</v>
      </c>
      <c r="F292">
        <f t="shared" si="64"/>
        <v>212.2460911198674</v>
      </c>
      <c r="G292">
        <f t="shared" si="65"/>
        <v>261.1844915352533</v>
      </c>
      <c r="H292" s="4">
        <f t="shared" si="66"/>
        <v>0.06159958461403647</v>
      </c>
      <c r="I292" s="4">
        <f t="shared" si="67"/>
        <v>0.28470867243964904</v>
      </c>
      <c r="J292" s="4">
        <f t="shared" si="68"/>
        <v>0.46920020769300663</v>
      </c>
      <c r="K292" s="4">
        <f t="shared" si="69"/>
        <v>0.4692002076929782</v>
      </c>
      <c r="L292" s="4">
        <f t="shared" si="70"/>
        <v>0.24609111986740118</v>
      </c>
      <c r="M292" s="4">
        <f t="shared" si="71"/>
        <v>0.18449153525330075</v>
      </c>
      <c r="N292" s="9">
        <f t="shared" si="72"/>
        <v>0.2858818879267287</v>
      </c>
      <c r="O292" s="12" t="str">
        <f t="shared" si="73"/>
        <v>  </v>
      </c>
      <c r="P292" s="16" t="str">
        <f t="shared" si="74"/>
        <v> </v>
      </c>
    </row>
    <row r="293" spans="1:16" ht="12.75">
      <c r="A293" s="1">
        <v>289</v>
      </c>
      <c r="B293">
        <f t="shared" si="60"/>
        <v>49.10832541682828</v>
      </c>
      <c r="C293">
        <f t="shared" si="61"/>
        <v>93.03721942244772</v>
      </c>
      <c r="D293">
        <f t="shared" si="62"/>
        <v>119.94583729158583</v>
      </c>
      <c r="E293">
        <f t="shared" si="63"/>
        <v>169.05416270841414</v>
      </c>
      <c r="F293">
        <f t="shared" si="64"/>
        <v>212.9830567140336</v>
      </c>
      <c r="G293">
        <f t="shared" si="65"/>
        <v>262.09138213086186</v>
      </c>
      <c r="H293" s="4">
        <f t="shared" si="66"/>
        <v>0.10832541682827923</v>
      </c>
      <c r="I293" s="4">
        <f t="shared" si="67"/>
        <v>0.03721942244771981</v>
      </c>
      <c r="J293" s="4">
        <f t="shared" si="68"/>
        <v>0.05416270841416804</v>
      </c>
      <c r="K293" s="4">
        <f t="shared" si="69"/>
        <v>0.054162708414139615</v>
      </c>
      <c r="L293" s="4">
        <f t="shared" si="70"/>
        <v>0.016943285966391386</v>
      </c>
      <c r="M293" s="4">
        <f t="shared" si="71"/>
        <v>0.09138213086185942</v>
      </c>
      <c r="N293" s="9">
        <f t="shared" si="72"/>
        <v>0.060365945488759586</v>
      </c>
      <c r="O293" s="12" t="str">
        <f t="shared" si="73"/>
        <v>  </v>
      </c>
      <c r="P293" s="16" t="str">
        <f t="shared" si="74"/>
        <v> </v>
      </c>
    </row>
    <row r="294" spans="1:16" ht="12.75">
      <c r="A294" s="1">
        <v>290</v>
      </c>
      <c r="B294">
        <f t="shared" si="60"/>
        <v>49.27825041827059</v>
      </c>
      <c r="C294">
        <f t="shared" si="61"/>
        <v>93.35914751733507</v>
      </c>
      <c r="D294">
        <f t="shared" si="62"/>
        <v>120.36087479086467</v>
      </c>
      <c r="E294">
        <f t="shared" si="63"/>
        <v>169.6391252091353</v>
      </c>
      <c r="F294">
        <f t="shared" si="64"/>
        <v>213.72002230819982</v>
      </c>
      <c r="G294">
        <f t="shared" si="65"/>
        <v>262.99827272647036</v>
      </c>
      <c r="H294" s="4">
        <f t="shared" si="66"/>
        <v>0.27825041827058783</v>
      </c>
      <c r="I294" s="4">
        <f t="shared" si="67"/>
        <v>0.35914751733507444</v>
      </c>
      <c r="J294" s="4">
        <f t="shared" si="68"/>
        <v>0.36087479086467056</v>
      </c>
      <c r="K294" s="4">
        <f t="shared" si="69"/>
        <v>0.360874790864699</v>
      </c>
      <c r="L294" s="4">
        <f t="shared" si="70"/>
        <v>0.27997769180018395</v>
      </c>
      <c r="M294" s="4">
        <f t="shared" si="71"/>
        <v>0.001727273529638751</v>
      </c>
      <c r="N294" s="9">
        <f t="shared" si="72"/>
        <v>0.27347541377747575</v>
      </c>
      <c r="O294" s="12" t="str">
        <f t="shared" si="73"/>
        <v>  </v>
      </c>
      <c r="P294" s="16" t="str">
        <f t="shared" si="74"/>
        <v> </v>
      </c>
    </row>
    <row r="295" spans="1:16" ht="12.75">
      <c r="A295" s="1">
        <v>291</v>
      </c>
      <c r="B295">
        <f t="shared" si="60"/>
        <v>49.4481754197129</v>
      </c>
      <c r="C295">
        <f t="shared" si="61"/>
        <v>93.68107561222244</v>
      </c>
      <c r="D295">
        <f t="shared" si="62"/>
        <v>120.77591229014352</v>
      </c>
      <c r="E295">
        <f t="shared" si="63"/>
        <v>170.22408770985646</v>
      </c>
      <c r="F295">
        <f t="shared" si="64"/>
        <v>214.456987902366</v>
      </c>
      <c r="G295">
        <f t="shared" si="65"/>
        <v>263.90516332207886</v>
      </c>
      <c r="H295" s="4">
        <f t="shared" si="66"/>
        <v>0.44817541971290353</v>
      </c>
      <c r="I295" s="4">
        <f t="shared" si="67"/>
        <v>0.3189243877775567</v>
      </c>
      <c r="J295" s="4">
        <f t="shared" si="68"/>
        <v>0.22408770985647664</v>
      </c>
      <c r="K295" s="4">
        <f t="shared" si="69"/>
        <v>0.22408770985646242</v>
      </c>
      <c r="L295" s="4">
        <f t="shared" si="70"/>
        <v>0.45698790236599507</v>
      </c>
      <c r="M295" s="4">
        <f t="shared" si="71"/>
        <v>0.09483667792113692</v>
      </c>
      <c r="N295" s="9">
        <f t="shared" si="72"/>
        <v>0.2945166345817552</v>
      </c>
      <c r="O295" s="12" t="str">
        <f t="shared" si="73"/>
        <v>  </v>
      </c>
      <c r="P295" s="16" t="str">
        <f t="shared" si="74"/>
        <v> </v>
      </c>
    </row>
    <row r="296" spans="1:16" ht="12.75">
      <c r="A296" s="1">
        <v>292</v>
      </c>
      <c r="B296">
        <f t="shared" si="60"/>
        <v>49.61810042115521</v>
      </c>
      <c r="C296">
        <f t="shared" si="61"/>
        <v>94.00300370710981</v>
      </c>
      <c r="D296">
        <f t="shared" si="62"/>
        <v>121.19094978942236</v>
      </c>
      <c r="E296">
        <f t="shared" si="63"/>
        <v>170.8090502105776</v>
      </c>
      <c r="F296">
        <f t="shared" si="64"/>
        <v>215.1939534965322</v>
      </c>
      <c r="G296">
        <f t="shared" si="65"/>
        <v>264.8120539176874</v>
      </c>
      <c r="H296" s="4">
        <f t="shared" si="66"/>
        <v>0.38189957884478787</v>
      </c>
      <c r="I296" s="4">
        <f t="shared" si="67"/>
        <v>0.003003707109812126</v>
      </c>
      <c r="J296" s="4">
        <f t="shared" si="68"/>
        <v>0.19094978942236196</v>
      </c>
      <c r="K296" s="4">
        <f t="shared" si="69"/>
        <v>0.1909497894224046</v>
      </c>
      <c r="L296" s="4">
        <f t="shared" si="70"/>
        <v>0.1939534965322025</v>
      </c>
      <c r="M296" s="4">
        <f t="shared" si="71"/>
        <v>0.18794608231257826</v>
      </c>
      <c r="N296" s="9">
        <f t="shared" si="72"/>
        <v>0.19145040727402454</v>
      </c>
      <c r="O296" s="12" t="str">
        <f t="shared" si="73"/>
        <v>  </v>
      </c>
      <c r="P296" s="16" t="str">
        <f t="shared" si="74"/>
        <v> </v>
      </c>
    </row>
    <row r="297" spans="1:16" ht="12.75">
      <c r="A297" s="1">
        <v>293</v>
      </c>
      <c r="B297">
        <f t="shared" si="60"/>
        <v>49.78802542259753</v>
      </c>
      <c r="C297">
        <f t="shared" si="61"/>
        <v>94.32493180199717</v>
      </c>
      <c r="D297">
        <f t="shared" si="62"/>
        <v>121.6059872887012</v>
      </c>
      <c r="E297">
        <f t="shared" si="63"/>
        <v>171.39401271129876</v>
      </c>
      <c r="F297">
        <f t="shared" si="64"/>
        <v>215.9309190906984</v>
      </c>
      <c r="G297">
        <f t="shared" si="65"/>
        <v>265.7189445132959</v>
      </c>
      <c r="H297" s="4">
        <f t="shared" si="66"/>
        <v>0.21197457740247216</v>
      </c>
      <c r="I297" s="4">
        <f t="shared" si="67"/>
        <v>0.32493180199716676</v>
      </c>
      <c r="J297" s="4">
        <f t="shared" si="68"/>
        <v>0.39401271129879945</v>
      </c>
      <c r="K297" s="4">
        <f t="shared" si="69"/>
        <v>0.3940127112987568</v>
      </c>
      <c r="L297" s="4">
        <f t="shared" si="70"/>
        <v>0.06908090930159005</v>
      </c>
      <c r="M297" s="4">
        <f t="shared" si="71"/>
        <v>0.28105548670407643</v>
      </c>
      <c r="N297" s="9">
        <f t="shared" si="72"/>
        <v>0.27917803300047694</v>
      </c>
      <c r="O297" s="12" t="str">
        <f t="shared" si="73"/>
        <v>  </v>
      </c>
      <c r="P297" s="16" t="str">
        <f t="shared" si="74"/>
        <v> </v>
      </c>
    </row>
    <row r="298" spans="1:16" ht="12.75">
      <c r="A298" s="1">
        <v>294</v>
      </c>
      <c r="B298">
        <f t="shared" si="60"/>
        <v>49.957950424039836</v>
      </c>
      <c r="C298">
        <f t="shared" si="61"/>
        <v>94.64685989688454</v>
      </c>
      <c r="D298">
        <f t="shared" si="62"/>
        <v>122.02102478798005</v>
      </c>
      <c r="E298">
        <f t="shared" si="63"/>
        <v>171.97897521201992</v>
      </c>
      <c r="F298">
        <f t="shared" si="64"/>
        <v>216.66788468486462</v>
      </c>
      <c r="G298">
        <f t="shared" si="65"/>
        <v>266.6258351089044</v>
      </c>
      <c r="H298" s="4">
        <f t="shared" si="66"/>
        <v>0.042049575960163565</v>
      </c>
      <c r="I298" s="4">
        <f t="shared" si="67"/>
        <v>0.3531401031154644</v>
      </c>
      <c r="J298" s="4">
        <f t="shared" si="68"/>
        <v>0.02102478798005336</v>
      </c>
      <c r="K298" s="4">
        <f t="shared" si="69"/>
        <v>0.021024787980081783</v>
      </c>
      <c r="L298" s="4">
        <f t="shared" si="70"/>
        <v>0.3321153151353826</v>
      </c>
      <c r="M298" s="4">
        <f t="shared" si="71"/>
        <v>0.3741648910955746</v>
      </c>
      <c r="N298" s="9">
        <f t="shared" si="72"/>
        <v>0.1905865768777867</v>
      </c>
      <c r="O298" s="12" t="str">
        <f t="shared" si="73"/>
        <v>  </v>
      </c>
      <c r="P298" s="16" t="str">
        <f t="shared" si="74"/>
        <v> </v>
      </c>
    </row>
    <row r="299" spans="1:16" ht="12.75">
      <c r="A299" s="1">
        <v>295</v>
      </c>
      <c r="B299">
        <f t="shared" si="60"/>
        <v>50.12787542548215</v>
      </c>
      <c r="C299">
        <f t="shared" si="61"/>
        <v>94.96878799177189</v>
      </c>
      <c r="D299">
        <f t="shared" si="62"/>
        <v>122.43606228725889</v>
      </c>
      <c r="E299">
        <f t="shared" si="63"/>
        <v>172.56393771274108</v>
      </c>
      <c r="F299">
        <f t="shared" si="64"/>
        <v>217.40485027903082</v>
      </c>
      <c r="G299">
        <f t="shared" si="65"/>
        <v>267.5327257045129</v>
      </c>
      <c r="H299" s="4">
        <f t="shared" si="66"/>
        <v>0.12787542548215214</v>
      </c>
      <c r="I299" s="4">
        <f t="shared" si="67"/>
        <v>0.031212008228109767</v>
      </c>
      <c r="J299" s="4">
        <f t="shared" si="68"/>
        <v>0.43606228725889196</v>
      </c>
      <c r="K299" s="4">
        <f t="shared" si="69"/>
        <v>0.4360622872589204</v>
      </c>
      <c r="L299" s="4">
        <f t="shared" si="70"/>
        <v>0.4048502790308248</v>
      </c>
      <c r="M299" s="4">
        <f t="shared" si="71"/>
        <v>0.4672742954870728</v>
      </c>
      <c r="N299" s="9">
        <f t="shared" si="72"/>
        <v>0.3172227637909953</v>
      </c>
      <c r="O299" s="12" t="str">
        <f t="shared" si="73"/>
        <v>  </v>
      </c>
      <c r="P299" s="16" t="str">
        <f t="shared" si="74"/>
        <v> </v>
      </c>
    </row>
    <row r="300" spans="1:16" ht="12.75">
      <c r="A300" s="1">
        <v>296</v>
      </c>
      <c r="B300">
        <f t="shared" si="60"/>
        <v>50.29780042692446</v>
      </c>
      <c r="C300">
        <f t="shared" si="61"/>
        <v>95.29071608665926</v>
      </c>
      <c r="D300">
        <f t="shared" si="62"/>
        <v>122.85109978653773</v>
      </c>
      <c r="E300">
        <f t="shared" si="63"/>
        <v>173.14890021346224</v>
      </c>
      <c r="F300">
        <f t="shared" si="64"/>
        <v>218.14181587319703</v>
      </c>
      <c r="G300">
        <f t="shared" si="65"/>
        <v>268.4396163001215</v>
      </c>
      <c r="H300" s="4">
        <f t="shared" si="66"/>
        <v>0.29780042692446074</v>
      </c>
      <c r="I300" s="4">
        <f t="shared" si="67"/>
        <v>0.2907160866592591</v>
      </c>
      <c r="J300" s="4">
        <f t="shared" si="68"/>
        <v>0.14890021346226945</v>
      </c>
      <c r="K300" s="4">
        <f t="shared" si="69"/>
        <v>0.14890021346224103</v>
      </c>
      <c r="L300" s="4">
        <f t="shared" si="70"/>
        <v>0.14181587319703226</v>
      </c>
      <c r="M300" s="4">
        <f t="shared" si="71"/>
        <v>0.4396163001214859</v>
      </c>
      <c r="N300" s="9">
        <f t="shared" si="72"/>
        <v>0.24462485230445807</v>
      </c>
      <c r="O300" s="12" t="str">
        <f t="shared" si="73"/>
        <v>  </v>
      </c>
      <c r="P300" s="16" t="str">
        <f t="shared" si="74"/>
        <v> </v>
      </c>
    </row>
    <row r="301" spans="1:16" ht="12.75">
      <c r="A301" s="1">
        <v>297</v>
      </c>
      <c r="B301">
        <f t="shared" si="60"/>
        <v>50.467725428366776</v>
      </c>
      <c r="C301">
        <f t="shared" si="61"/>
        <v>95.61264418154661</v>
      </c>
      <c r="D301">
        <f t="shared" si="62"/>
        <v>123.26613728581658</v>
      </c>
      <c r="E301">
        <f t="shared" si="63"/>
        <v>173.73386271418337</v>
      </c>
      <c r="F301">
        <f t="shared" si="64"/>
        <v>218.87878146736324</v>
      </c>
      <c r="G301">
        <f t="shared" si="65"/>
        <v>269.34650689573</v>
      </c>
      <c r="H301" s="4">
        <f t="shared" si="66"/>
        <v>0.46772542836677644</v>
      </c>
      <c r="I301" s="4">
        <f t="shared" si="67"/>
        <v>0.3873558184533863</v>
      </c>
      <c r="J301" s="4">
        <f t="shared" si="68"/>
        <v>0.26613728581658336</v>
      </c>
      <c r="K301" s="4">
        <f t="shared" si="69"/>
        <v>0.266137285816626</v>
      </c>
      <c r="L301" s="4">
        <f t="shared" si="70"/>
        <v>0.1212185326367603</v>
      </c>
      <c r="M301" s="4">
        <f t="shared" si="71"/>
        <v>0.3465068957299877</v>
      </c>
      <c r="N301" s="9">
        <f t="shared" si="72"/>
        <v>0.30918020780335337</v>
      </c>
      <c r="O301" s="12" t="str">
        <f t="shared" si="73"/>
        <v>  </v>
      </c>
      <c r="P301" s="16" t="str">
        <f t="shared" si="74"/>
        <v> </v>
      </c>
    </row>
    <row r="302" spans="1:16" ht="12.75">
      <c r="A302" s="1">
        <v>298</v>
      </c>
      <c r="B302">
        <f t="shared" si="60"/>
        <v>50.637650429809085</v>
      </c>
      <c r="C302">
        <f t="shared" si="61"/>
        <v>95.93457227643398</v>
      </c>
      <c r="D302">
        <f t="shared" si="62"/>
        <v>123.68117478509542</v>
      </c>
      <c r="E302">
        <f t="shared" si="63"/>
        <v>174.31882521490454</v>
      </c>
      <c r="F302">
        <f t="shared" si="64"/>
        <v>219.61574706152945</v>
      </c>
      <c r="G302">
        <f t="shared" si="65"/>
        <v>270.2533974913385</v>
      </c>
      <c r="H302" s="4">
        <f t="shared" si="66"/>
        <v>0.36234957019091496</v>
      </c>
      <c r="I302" s="4">
        <f t="shared" si="67"/>
        <v>0.06542772356601745</v>
      </c>
      <c r="J302" s="4">
        <f t="shared" si="68"/>
        <v>0.31882521490457805</v>
      </c>
      <c r="K302" s="4">
        <f t="shared" si="69"/>
        <v>0.3188252149045354</v>
      </c>
      <c r="L302" s="4">
        <f t="shared" si="70"/>
        <v>0.38425293847055286</v>
      </c>
      <c r="M302" s="4">
        <f t="shared" si="71"/>
        <v>0.25339749133848954</v>
      </c>
      <c r="N302" s="9">
        <f t="shared" si="72"/>
        <v>0.283846358895848</v>
      </c>
      <c r="O302" s="12" t="str">
        <f t="shared" si="73"/>
        <v>  </v>
      </c>
      <c r="P302" s="16" t="str">
        <f t="shared" si="74"/>
        <v> </v>
      </c>
    </row>
    <row r="303" spans="1:16" ht="12.75">
      <c r="A303" s="1">
        <v>299</v>
      </c>
      <c r="B303">
        <f t="shared" si="60"/>
        <v>50.8075754312514</v>
      </c>
      <c r="C303">
        <f t="shared" si="61"/>
        <v>96.25650037132134</v>
      </c>
      <c r="D303">
        <f t="shared" si="62"/>
        <v>124.09621228437426</v>
      </c>
      <c r="E303">
        <f t="shared" si="63"/>
        <v>174.9037877156257</v>
      </c>
      <c r="F303">
        <f t="shared" si="64"/>
        <v>220.35271265569565</v>
      </c>
      <c r="G303">
        <f t="shared" si="65"/>
        <v>271.16028808694705</v>
      </c>
      <c r="H303" s="4">
        <f t="shared" si="66"/>
        <v>0.19242456874859926</v>
      </c>
      <c r="I303" s="4">
        <f t="shared" si="67"/>
        <v>0.2565003713213372</v>
      </c>
      <c r="J303" s="4">
        <f t="shared" si="68"/>
        <v>0.09621228437426055</v>
      </c>
      <c r="K303" s="4">
        <f t="shared" si="69"/>
        <v>0.09621228437430318</v>
      </c>
      <c r="L303" s="4">
        <f t="shared" si="70"/>
        <v>0.3527126556956546</v>
      </c>
      <c r="M303" s="4">
        <f t="shared" si="71"/>
        <v>0.16028808694704821</v>
      </c>
      <c r="N303" s="9">
        <f t="shared" si="72"/>
        <v>0.19239170857686716</v>
      </c>
      <c r="O303" s="12" t="str">
        <f t="shared" si="73"/>
        <v>  </v>
      </c>
      <c r="P303" s="16" t="str">
        <f t="shared" si="74"/>
        <v> </v>
      </c>
    </row>
    <row r="304" spans="1:16" ht="12.75">
      <c r="A304" s="1">
        <v>300</v>
      </c>
      <c r="B304">
        <f t="shared" si="60"/>
        <v>50.97750043269371</v>
      </c>
      <c r="C304">
        <f t="shared" si="61"/>
        <v>96.5784284662087</v>
      </c>
      <c r="D304">
        <f t="shared" si="62"/>
        <v>124.51124978365311</v>
      </c>
      <c r="E304">
        <f t="shared" si="63"/>
        <v>175.48875021634686</v>
      </c>
      <c r="F304">
        <f t="shared" si="64"/>
        <v>221.08967824986186</v>
      </c>
      <c r="G304">
        <f t="shared" si="65"/>
        <v>272.06717868255555</v>
      </c>
      <c r="H304" s="4">
        <f t="shared" si="66"/>
        <v>0.022499567306290658</v>
      </c>
      <c r="I304" s="4">
        <f t="shared" si="67"/>
        <v>0.421571533791294</v>
      </c>
      <c r="J304" s="4">
        <f t="shared" si="68"/>
        <v>0.48875021634688665</v>
      </c>
      <c r="K304" s="4">
        <f t="shared" si="69"/>
        <v>0.4887502163468582</v>
      </c>
      <c r="L304" s="4">
        <f t="shared" si="70"/>
        <v>0.08967824986186201</v>
      </c>
      <c r="M304" s="4">
        <f t="shared" si="71"/>
        <v>0.06717868255555004</v>
      </c>
      <c r="N304" s="9">
        <f t="shared" si="72"/>
        <v>0.26307141103479026</v>
      </c>
      <c r="O304" s="12" t="str">
        <f t="shared" si="73"/>
        <v>  </v>
      </c>
      <c r="P304" s="16" t="str">
        <f t="shared" si="74"/>
        <v> </v>
      </c>
    </row>
    <row r="305" spans="1:16" ht="12.75">
      <c r="A305" s="1">
        <v>301</v>
      </c>
      <c r="B305">
        <f t="shared" si="60"/>
        <v>51.147425434136025</v>
      </c>
      <c r="C305">
        <f t="shared" si="61"/>
        <v>96.90035656109606</v>
      </c>
      <c r="D305">
        <f t="shared" si="62"/>
        <v>124.92628728293195</v>
      </c>
      <c r="E305">
        <f t="shared" si="63"/>
        <v>176.07371271706802</v>
      </c>
      <c r="F305">
        <f t="shared" si="64"/>
        <v>221.82664384402807</v>
      </c>
      <c r="G305">
        <f t="shared" si="65"/>
        <v>272.97406927816405</v>
      </c>
      <c r="H305" s="4">
        <f t="shared" si="66"/>
        <v>0.14742543413602505</v>
      </c>
      <c r="I305" s="4">
        <f t="shared" si="67"/>
        <v>0.09964343890393934</v>
      </c>
      <c r="J305" s="4">
        <f t="shared" si="68"/>
        <v>0.07371271706804805</v>
      </c>
      <c r="K305" s="4">
        <f t="shared" si="69"/>
        <v>0.07371271706801963</v>
      </c>
      <c r="L305" s="4">
        <f t="shared" si="70"/>
        <v>0.17335615597193055</v>
      </c>
      <c r="M305" s="4">
        <f t="shared" si="71"/>
        <v>0.025930721835948134</v>
      </c>
      <c r="N305" s="9">
        <f t="shared" si="72"/>
        <v>0.09896353083065179</v>
      </c>
      <c r="O305" s="12" t="str">
        <f t="shared" si="73"/>
        <v>  </v>
      </c>
      <c r="P305" s="16" t="str">
        <f t="shared" si="74"/>
        <v> </v>
      </c>
    </row>
    <row r="306" spans="1:16" ht="12.75">
      <c r="A306" s="1">
        <v>302</v>
      </c>
      <c r="B306">
        <f t="shared" si="60"/>
        <v>51.317350435578334</v>
      </c>
      <c r="C306">
        <f t="shared" si="61"/>
        <v>97.22228465598343</v>
      </c>
      <c r="D306">
        <f t="shared" si="62"/>
        <v>125.3413247822108</v>
      </c>
      <c r="E306">
        <f t="shared" si="63"/>
        <v>176.65867521778918</v>
      </c>
      <c r="F306">
        <f t="shared" si="64"/>
        <v>222.56360943819428</v>
      </c>
      <c r="G306">
        <f t="shared" si="65"/>
        <v>273.88095987377255</v>
      </c>
      <c r="H306" s="4">
        <f t="shared" si="66"/>
        <v>0.31735043557833365</v>
      </c>
      <c r="I306" s="4">
        <f t="shared" si="67"/>
        <v>0.2222846559834295</v>
      </c>
      <c r="J306" s="4">
        <f t="shared" si="68"/>
        <v>0.34132478221080476</v>
      </c>
      <c r="K306" s="4">
        <f t="shared" si="69"/>
        <v>0.34132478221081897</v>
      </c>
      <c r="L306" s="4">
        <f t="shared" si="70"/>
        <v>0.4363905618057231</v>
      </c>
      <c r="M306" s="4">
        <f t="shared" si="71"/>
        <v>0.11904012622744631</v>
      </c>
      <c r="N306" s="9">
        <f t="shared" si="72"/>
        <v>0.29628589066942607</v>
      </c>
      <c r="O306" s="12" t="str">
        <f t="shared" si="73"/>
        <v>  </v>
      </c>
      <c r="P306" s="16" t="str">
        <f t="shared" si="74"/>
        <v> </v>
      </c>
    </row>
    <row r="307" spans="1:16" ht="12.75">
      <c r="A307" s="1">
        <v>303</v>
      </c>
      <c r="B307">
        <f t="shared" si="60"/>
        <v>51.48727543702065</v>
      </c>
      <c r="C307">
        <f t="shared" si="61"/>
        <v>97.5442127508708</v>
      </c>
      <c r="D307">
        <f t="shared" si="62"/>
        <v>125.75636228148964</v>
      </c>
      <c r="E307">
        <f t="shared" si="63"/>
        <v>177.2436377185103</v>
      </c>
      <c r="F307">
        <f t="shared" si="64"/>
        <v>223.30057503236048</v>
      </c>
      <c r="G307">
        <f t="shared" si="65"/>
        <v>274.7878504693811</v>
      </c>
      <c r="H307" s="4">
        <f t="shared" si="66"/>
        <v>0.48727543702064935</v>
      </c>
      <c r="I307" s="4">
        <f t="shared" si="67"/>
        <v>0.45578724912920165</v>
      </c>
      <c r="J307" s="4">
        <f t="shared" si="68"/>
        <v>0.24363771851035665</v>
      </c>
      <c r="K307" s="4">
        <f t="shared" si="69"/>
        <v>0.24363771851031402</v>
      </c>
      <c r="L307" s="4">
        <f t="shared" si="70"/>
        <v>0.30057503236048433</v>
      </c>
      <c r="M307" s="4">
        <f t="shared" si="71"/>
        <v>0.21214953061888764</v>
      </c>
      <c r="N307" s="9">
        <f t="shared" si="72"/>
        <v>0.3238437810249823</v>
      </c>
      <c r="O307" s="12" t="str">
        <f t="shared" si="73"/>
        <v>  </v>
      </c>
      <c r="P307" s="16" t="str">
        <f t="shared" si="74"/>
        <v> </v>
      </c>
    </row>
    <row r="308" spans="1:16" ht="12.75">
      <c r="A308" s="1">
        <v>304</v>
      </c>
      <c r="B308">
        <f t="shared" si="60"/>
        <v>51.657200438462965</v>
      </c>
      <c r="C308">
        <f t="shared" si="61"/>
        <v>97.86614084575815</v>
      </c>
      <c r="D308">
        <f t="shared" si="62"/>
        <v>126.17139978076848</v>
      </c>
      <c r="E308">
        <f t="shared" si="63"/>
        <v>177.82860021923148</v>
      </c>
      <c r="F308">
        <f t="shared" si="64"/>
        <v>224.0375406265267</v>
      </c>
      <c r="G308">
        <f t="shared" si="65"/>
        <v>275.6947410649896</v>
      </c>
      <c r="H308" s="4">
        <f t="shared" si="66"/>
        <v>0.34279956153703495</v>
      </c>
      <c r="I308" s="4">
        <f t="shared" si="67"/>
        <v>0.13385915424184702</v>
      </c>
      <c r="J308" s="4">
        <f t="shared" si="68"/>
        <v>0.17139978076848195</v>
      </c>
      <c r="K308" s="4">
        <f t="shared" si="69"/>
        <v>0.17139978076852458</v>
      </c>
      <c r="L308" s="4">
        <f t="shared" si="70"/>
        <v>0.03754062652669177</v>
      </c>
      <c r="M308" s="4">
        <f t="shared" si="71"/>
        <v>0.3052589350103858</v>
      </c>
      <c r="N308" s="9">
        <f t="shared" si="72"/>
        <v>0.1937096398088277</v>
      </c>
      <c r="O308" s="12" t="str">
        <f t="shared" si="73"/>
        <v>  </v>
      </c>
      <c r="P308" s="16" t="str">
        <f t="shared" si="74"/>
        <v> </v>
      </c>
    </row>
    <row r="309" spans="1:16" ht="12.75">
      <c r="A309" s="1">
        <v>305</v>
      </c>
      <c r="B309">
        <f t="shared" si="60"/>
        <v>51.827125439905274</v>
      </c>
      <c r="C309">
        <f t="shared" si="61"/>
        <v>98.18806894064552</v>
      </c>
      <c r="D309">
        <f t="shared" si="62"/>
        <v>126.58643728004733</v>
      </c>
      <c r="E309">
        <f t="shared" si="63"/>
        <v>178.41356271995264</v>
      </c>
      <c r="F309">
        <f t="shared" si="64"/>
        <v>224.7745062206929</v>
      </c>
      <c r="G309">
        <f t="shared" si="65"/>
        <v>276.6016316605981</v>
      </c>
      <c r="H309" s="4">
        <f t="shared" si="66"/>
        <v>0.17287456009472635</v>
      </c>
      <c r="I309" s="4">
        <f t="shared" si="67"/>
        <v>0.18806894064552182</v>
      </c>
      <c r="J309" s="4">
        <f t="shared" si="68"/>
        <v>0.41356271995266525</v>
      </c>
      <c r="K309" s="4">
        <f t="shared" si="69"/>
        <v>0.4135627199526368</v>
      </c>
      <c r="L309" s="4">
        <f t="shared" si="70"/>
        <v>0.2254937793071008</v>
      </c>
      <c r="M309" s="4">
        <f t="shared" si="71"/>
        <v>0.398368339401884</v>
      </c>
      <c r="N309" s="9">
        <f t="shared" si="72"/>
        <v>0.3019885098924225</v>
      </c>
      <c r="O309" s="12" t="str">
        <f t="shared" si="73"/>
        <v>  </v>
      </c>
      <c r="P309" s="16" t="str">
        <f t="shared" si="74"/>
        <v> </v>
      </c>
    </row>
    <row r="310" spans="1:16" ht="12.75">
      <c r="A310" s="1">
        <v>306</v>
      </c>
      <c r="B310">
        <f t="shared" si="60"/>
        <v>51.99705044134759</v>
      </c>
      <c r="C310">
        <f t="shared" si="61"/>
        <v>98.50999703553288</v>
      </c>
      <c r="D310">
        <f t="shared" si="62"/>
        <v>127.00147477932617</v>
      </c>
      <c r="E310">
        <f t="shared" si="63"/>
        <v>178.9985252206738</v>
      </c>
      <c r="F310">
        <f t="shared" si="64"/>
        <v>225.5114718148591</v>
      </c>
      <c r="G310">
        <f t="shared" si="65"/>
        <v>277.5085222562067</v>
      </c>
      <c r="H310" s="4">
        <f t="shared" si="66"/>
        <v>0.0029495586524106443</v>
      </c>
      <c r="I310" s="4">
        <f t="shared" si="67"/>
        <v>0.49000296446712355</v>
      </c>
      <c r="J310" s="4">
        <f t="shared" si="68"/>
        <v>0.0014747793261733477</v>
      </c>
      <c r="K310" s="4">
        <f t="shared" si="69"/>
        <v>0.0014747793262017694</v>
      </c>
      <c r="L310" s="4">
        <f t="shared" si="70"/>
        <v>0.48852818514089336</v>
      </c>
      <c r="M310" s="4">
        <f t="shared" si="71"/>
        <v>0.4914777437933253</v>
      </c>
      <c r="N310" s="9">
        <f t="shared" si="72"/>
        <v>0.24598466845102132</v>
      </c>
      <c r="O310" s="12" t="str">
        <f t="shared" si="73"/>
        <v>  </v>
      </c>
      <c r="P310" s="16" t="str">
        <f t="shared" si="74"/>
        <v> </v>
      </c>
    </row>
    <row r="311" spans="1:16" ht="12.75">
      <c r="A311" s="1">
        <v>307</v>
      </c>
      <c r="B311">
        <f t="shared" si="60"/>
        <v>52.1669754427899</v>
      </c>
      <c r="C311">
        <f t="shared" si="61"/>
        <v>98.83192513042025</v>
      </c>
      <c r="D311">
        <f t="shared" si="62"/>
        <v>127.41651227860501</v>
      </c>
      <c r="E311">
        <f t="shared" si="63"/>
        <v>179.58348772139496</v>
      </c>
      <c r="F311">
        <f t="shared" si="64"/>
        <v>226.2484374090253</v>
      </c>
      <c r="G311">
        <f t="shared" si="65"/>
        <v>278.4154128518152</v>
      </c>
      <c r="H311" s="4">
        <f t="shared" si="66"/>
        <v>0.16697544278989795</v>
      </c>
      <c r="I311" s="4">
        <f t="shared" si="67"/>
        <v>0.1680748695797547</v>
      </c>
      <c r="J311" s="4">
        <f t="shared" si="68"/>
        <v>0.41651227860501194</v>
      </c>
      <c r="K311" s="4">
        <f t="shared" si="69"/>
        <v>0.41651227860504036</v>
      </c>
      <c r="L311" s="4">
        <f t="shared" si="70"/>
        <v>0.24843740902531408</v>
      </c>
      <c r="M311" s="4">
        <f t="shared" si="71"/>
        <v>0.4154128518151765</v>
      </c>
      <c r="N311" s="9">
        <f t="shared" si="72"/>
        <v>0.3053208550700326</v>
      </c>
      <c r="O311" s="12" t="str">
        <f t="shared" si="73"/>
        <v>  </v>
      </c>
      <c r="P311" s="16" t="str">
        <f t="shared" si="74"/>
        <v> </v>
      </c>
    </row>
    <row r="312" spans="1:16" ht="12.75">
      <c r="A312" s="1">
        <v>308</v>
      </c>
      <c r="B312">
        <f t="shared" si="60"/>
        <v>52.336900444232214</v>
      </c>
      <c r="C312">
        <f t="shared" si="61"/>
        <v>99.1538532253076</v>
      </c>
      <c r="D312">
        <f t="shared" si="62"/>
        <v>127.83154977788386</v>
      </c>
      <c r="E312">
        <f t="shared" si="63"/>
        <v>180.1684502221161</v>
      </c>
      <c r="F312">
        <f t="shared" si="64"/>
        <v>226.98540300319152</v>
      </c>
      <c r="G312">
        <f t="shared" si="65"/>
        <v>279.3223034474237</v>
      </c>
      <c r="H312" s="4">
        <f t="shared" si="66"/>
        <v>0.33690044423221366</v>
      </c>
      <c r="I312" s="4">
        <f t="shared" si="67"/>
        <v>0.15385322530759993</v>
      </c>
      <c r="J312" s="4">
        <f t="shared" si="68"/>
        <v>0.16845022211613525</v>
      </c>
      <c r="K312" s="4">
        <f t="shared" si="69"/>
        <v>0.16845022211609262</v>
      </c>
      <c r="L312" s="4">
        <f t="shared" si="70"/>
        <v>0.01459699680847848</v>
      </c>
      <c r="M312" s="4">
        <f t="shared" si="71"/>
        <v>0.32230344742367834</v>
      </c>
      <c r="N312" s="9">
        <f t="shared" si="72"/>
        <v>0.19409242633403304</v>
      </c>
      <c r="O312" s="12" t="str">
        <f t="shared" si="73"/>
        <v>  </v>
      </c>
      <c r="P312" s="16" t="str">
        <f t="shared" si="74"/>
        <v> </v>
      </c>
    </row>
    <row r="313" spans="1:16" ht="12.75">
      <c r="A313" s="1">
        <v>309</v>
      </c>
      <c r="B313">
        <f t="shared" si="60"/>
        <v>52.50682544567452</v>
      </c>
      <c r="C313">
        <f t="shared" si="61"/>
        <v>99.47578132019497</v>
      </c>
      <c r="D313">
        <f t="shared" si="62"/>
        <v>128.24658727716272</v>
      </c>
      <c r="E313">
        <f t="shared" si="63"/>
        <v>180.75341272283725</v>
      </c>
      <c r="F313">
        <f t="shared" si="64"/>
        <v>227.72236859735773</v>
      </c>
      <c r="G313">
        <f t="shared" si="65"/>
        <v>280.22919404303224</v>
      </c>
      <c r="H313" s="4">
        <f t="shared" si="66"/>
        <v>0.49317455432547774</v>
      </c>
      <c r="I313" s="4">
        <f t="shared" si="67"/>
        <v>0.47578132019496877</v>
      </c>
      <c r="J313" s="4">
        <f t="shared" si="68"/>
        <v>0.24658727716271756</v>
      </c>
      <c r="K313" s="4">
        <f t="shared" si="69"/>
        <v>0.24658727716274598</v>
      </c>
      <c r="L313" s="4">
        <f t="shared" si="70"/>
        <v>0.27763140264227104</v>
      </c>
      <c r="M313" s="4">
        <f t="shared" si="71"/>
        <v>0.229194043032237</v>
      </c>
      <c r="N313" s="9">
        <f t="shared" si="72"/>
        <v>0.3281593124200697</v>
      </c>
      <c r="O313" s="12" t="str">
        <f t="shared" si="73"/>
        <v>  </v>
      </c>
      <c r="P313" s="16" t="str">
        <f t="shared" si="74"/>
        <v> </v>
      </c>
    </row>
    <row r="314" spans="1:16" ht="12.75">
      <c r="A314" s="1">
        <v>310</v>
      </c>
      <c r="B314">
        <f t="shared" si="60"/>
        <v>52.67675044711684</v>
      </c>
      <c r="C314">
        <f t="shared" si="61"/>
        <v>99.79770941508232</v>
      </c>
      <c r="D314">
        <f t="shared" si="62"/>
        <v>128.66162477644156</v>
      </c>
      <c r="E314">
        <f t="shared" si="63"/>
        <v>181.33837522355842</v>
      </c>
      <c r="F314">
        <f t="shared" si="64"/>
        <v>228.45933419152394</v>
      </c>
      <c r="G314">
        <f t="shared" si="65"/>
        <v>281.13608463864074</v>
      </c>
      <c r="H314" s="4">
        <f t="shared" si="66"/>
        <v>0.32324955288316204</v>
      </c>
      <c r="I314" s="4">
        <f t="shared" si="67"/>
        <v>0.2022905849176766</v>
      </c>
      <c r="J314" s="4">
        <f t="shared" si="68"/>
        <v>0.33837522355844385</v>
      </c>
      <c r="K314" s="4">
        <f t="shared" si="69"/>
        <v>0.33837522355841543</v>
      </c>
      <c r="L314" s="4">
        <f t="shared" si="70"/>
        <v>0.4593341915239364</v>
      </c>
      <c r="M314" s="4">
        <f t="shared" si="71"/>
        <v>0.13608463864073883</v>
      </c>
      <c r="N314" s="9">
        <f t="shared" si="72"/>
        <v>0.2996182358470622</v>
      </c>
      <c r="O314" s="12" t="str">
        <f t="shared" si="73"/>
        <v>  </v>
      </c>
      <c r="P314" s="16" t="str">
        <f t="shared" si="74"/>
        <v> </v>
      </c>
    </row>
    <row r="315" spans="1:16" ht="12.75">
      <c r="A315" s="1">
        <v>311</v>
      </c>
      <c r="B315">
        <f t="shared" si="60"/>
        <v>52.84667544855915</v>
      </c>
      <c r="C315">
        <f t="shared" si="61"/>
        <v>100.11963750996969</v>
      </c>
      <c r="D315">
        <f t="shared" si="62"/>
        <v>129.0766622757204</v>
      </c>
      <c r="E315">
        <f t="shared" si="63"/>
        <v>181.92333772427958</v>
      </c>
      <c r="F315">
        <f t="shared" si="64"/>
        <v>229.19629978569014</v>
      </c>
      <c r="G315">
        <f t="shared" si="65"/>
        <v>282.04297523424924</v>
      </c>
      <c r="H315" s="4">
        <f t="shared" si="66"/>
        <v>0.15332455144085344</v>
      </c>
      <c r="I315" s="4">
        <f t="shared" si="67"/>
        <v>0.11963750996969225</v>
      </c>
      <c r="J315" s="4">
        <f t="shared" si="68"/>
        <v>0.07666227572039475</v>
      </c>
      <c r="K315" s="4">
        <f t="shared" si="69"/>
        <v>0.07666227572042317</v>
      </c>
      <c r="L315" s="4">
        <f t="shared" si="70"/>
        <v>0.19629978569014384</v>
      </c>
      <c r="M315" s="4">
        <f t="shared" si="71"/>
        <v>0.04297523424924066</v>
      </c>
      <c r="N315" s="9">
        <f t="shared" si="72"/>
        <v>0.11092693879845801</v>
      </c>
      <c r="O315" s="12" t="str">
        <f t="shared" si="73"/>
        <v>  </v>
      </c>
      <c r="P315" s="16" t="str">
        <f t="shared" si="74"/>
        <v> </v>
      </c>
    </row>
    <row r="316" spans="1:16" ht="12.75">
      <c r="A316" s="1">
        <v>312</v>
      </c>
      <c r="B316">
        <f t="shared" si="60"/>
        <v>53.01660045000146</v>
      </c>
      <c r="C316">
        <f t="shared" si="61"/>
        <v>100.44156560485705</v>
      </c>
      <c r="D316">
        <f t="shared" si="62"/>
        <v>129.49169977499923</v>
      </c>
      <c r="E316">
        <f t="shared" si="63"/>
        <v>182.50830022500074</v>
      </c>
      <c r="F316">
        <f t="shared" si="64"/>
        <v>229.93326537985635</v>
      </c>
      <c r="G316">
        <f t="shared" si="65"/>
        <v>282.94986582985774</v>
      </c>
      <c r="H316" s="4">
        <f t="shared" si="66"/>
        <v>0.016600450001462264</v>
      </c>
      <c r="I316" s="4">
        <f t="shared" si="67"/>
        <v>0.4415656048570469</v>
      </c>
      <c r="J316" s="4">
        <f t="shared" si="68"/>
        <v>0.49169977499923334</v>
      </c>
      <c r="K316" s="4">
        <f t="shared" si="69"/>
        <v>0.49169977499926176</v>
      </c>
      <c r="L316" s="4">
        <f t="shared" si="70"/>
        <v>0.06673462014364873</v>
      </c>
      <c r="M316" s="4">
        <f t="shared" si="71"/>
        <v>0.05013417014225752</v>
      </c>
      <c r="N316" s="9">
        <f t="shared" si="72"/>
        <v>0.25973906585715173</v>
      </c>
      <c r="O316" s="12" t="str">
        <f t="shared" si="73"/>
        <v>  </v>
      </c>
      <c r="P316" s="16" t="str">
        <f t="shared" si="74"/>
        <v> </v>
      </c>
    </row>
    <row r="317" spans="1:16" ht="12.75">
      <c r="A317" s="1">
        <v>313</v>
      </c>
      <c r="B317">
        <f t="shared" si="60"/>
        <v>53.18652545144377</v>
      </c>
      <c r="C317">
        <f t="shared" si="61"/>
        <v>100.76349369974442</v>
      </c>
      <c r="D317">
        <f t="shared" si="62"/>
        <v>129.90673727427807</v>
      </c>
      <c r="E317">
        <f t="shared" si="63"/>
        <v>183.0932627257219</v>
      </c>
      <c r="F317">
        <f t="shared" si="64"/>
        <v>230.67023097402256</v>
      </c>
      <c r="G317">
        <f t="shared" si="65"/>
        <v>283.8567564254663</v>
      </c>
      <c r="H317" s="4">
        <f t="shared" si="66"/>
        <v>0.18652545144377086</v>
      </c>
      <c r="I317" s="4">
        <f t="shared" si="67"/>
        <v>0.23650630025558428</v>
      </c>
      <c r="J317" s="4">
        <f t="shared" si="68"/>
        <v>0.09326272572192806</v>
      </c>
      <c r="K317" s="4">
        <f t="shared" si="69"/>
        <v>0.09326272572189964</v>
      </c>
      <c r="L317" s="4">
        <f t="shared" si="70"/>
        <v>0.3297690259774413</v>
      </c>
      <c r="M317" s="4">
        <f t="shared" si="71"/>
        <v>0.14324357453369885</v>
      </c>
      <c r="N317" s="9">
        <f t="shared" si="72"/>
        <v>0.18042830060905382</v>
      </c>
      <c r="O317" s="12" t="str">
        <f t="shared" si="73"/>
        <v>  </v>
      </c>
      <c r="P317" s="16" t="str">
        <f t="shared" si="74"/>
        <v> </v>
      </c>
    </row>
    <row r="318" spans="1:16" ht="12.75">
      <c r="A318" s="1">
        <v>314</v>
      </c>
      <c r="B318">
        <f t="shared" si="60"/>
        <v>53.35645045288609</v>
      </c>
      <c r="C318">
        <f t="shared" si="61"/>
        <v>101.08542179463177</v>
      </c>
      <c r="D318">
        <f t="shared" si="62"/>
        <v>130.3217747735569</v>
      </c>
      <c r="E318">
        <f t="shared" si="63"/>
        <v>183.67822522644303</v>
      </c>
      <c r="F318">
        <f t="shared" si="64"/>
        <v>231.40719656818877</v>
      </c>
      <c r="G318">
        <f t="shared" si="65"/>
        <v>284.7636470210748</v>
      </c>
      <c r="H318" s="4">
        <f t="shared" si="66"/>
        <v>0.35645045288608657</v>
      </c>
      <c r="I318" s="4">
        <f t="shared" si="67"/>
        <v>0.08542179463177035</v>
      </c>
      <c r="J318" s="4">
        <f t="shared" si="68"/>
        <v>0.32177477355691053</v>
      </c>
      <c r="K318" s="4">
        <f t="shared" si="69"/>
        <v>0.3217747735569674</v>
      </c>
      <c r="L318" s="4">
        <f t="shared" si="70"/>
        <v>0.40719656818876615</v>
      </c>
      <c r="M318" s="4">
        <f t="shared" si="71"/>
        <v>0.23635297892519702</v>
      </c>
      <c r="N318" s="9">
        <f t="shared" si="72"/>
        <v>0.2881618902909497</v>
      </c>
      <c r="O318" s="12" t="str">
        <f t="shared" si="73"/>
        <v>  </v>
      </c>
      <c r="P318" s="16" t="str">
        <f t="shared" si="74"/>
        <v> </v>
      </c>
    </row>
    <row r="319" spans="1:16" ht="12.75">
      <c r="A319" s="1">
        <v>315</v>
      </c>
      <c r="B319">
        <f t="shared" si="60"/>
        <v>53.526375454328395</v>
      </c>
      <c r="C319">
        <f t="shared" si="61"/>
        <v>101.40734988951914</v>
      </c>
      <c r="D319">
        <f t="shared" si="62"/>
        <v>130.73681227283578</v>
      </c>
      <c r="E319">
        <f t="shared" si="63"/>
        <v>184.2631877271642</v>
      </c>
      <c r="F319">
        <f t="shared" si="64"/>
        <v>232.14416216235495</v>
      </c>
      <c r="G319">
        <f t="shared" si="65"/>
        <v>285.6705376166833</v>
      </c>
      <c r="H319" s="4">
        <f t="shared" si="66"/>
        <v>0.47362454567160484</v>
      </c>
      <c r="I319" s="4">
        <f t="shared" si="67"/>
        <v>0.4073498895191392</v>
      </c>
      <c r="J319" s="4">
        <f t="shared" si="68"/>
        <v>0.26318772716422245</v>
      </c>
      <c r="K319" s="4">
        <f t="shared" si="69"/>
        <v>0.26318772716419403</v>
      </c>
      <c r="L319" s="4">
        <f t="shared" si="70"/>
        <v>0.14416216235494517</v>
      </c>
      <c r="M319" s="4">
        <f t="shared" si="71"/>
        <v>0.3294623833166952</v>
      </c>
      <c r="N319" s="9">
        <f t="shared" si="72"/>
        <v>0.3134957391984668</v>
      </c>
      <c r="O319" s="12" t="str">
        <f t="shared" si="73"/>
        <v>  </v>
      </c>
      <c r="P319" s="16" t="str">
        <f t="shared" si="74"/>
        <v> </v>
      </c>
    </row>
    <row r="320" spans="1:16" ht="12.75">
      <c r="A320" s="1">
        <v>316</v>
      </c>
      <c r="B320">
        <f t="shared" si="60"/>
        <v>53.69630045577071</v>
      </c>
      <c r="C320">
        <f t="shared" si="61"/>
        <v>101.72927798440651</v>
      </c>
      <c r="D320">
        <f t="shared" si="62"/>
        <v>131.15184977211462</v>
      </c>
      <c r="E320">
        <f t="shared" si="63"/>
        <v>184.84815022788536</v>
      </c>
      <c r="F320">
        <f t="shared" si="64"/>
        <v>232.88112775652115</v>
      </c>
      <c r="G320">
        <f t="shared" si="65"/>
        <v>286.57742821229186</v>
      </c>
      <c r="H320" s="4">
        <f t="shared" si="66"/>
        <v>0.30369954422928913</v>
      </c>
      <c r="I320" s="4">
        <f t="shared" si="67"/>
        <v>0.27072201559349196</v>
      </c>
      <c r="J320" s="4">
        <f t="shared" si="68"/>
        <v>0.15184977211461614</v>
      </c>
      <c r="K320" s="4">
        <f t="shared" si="69"/>
        <v>0.15184977211464457</v>
      </c>
      <c r="L320" s="4">
        <f t="shared" si="70"/>
        <v>0.1188722434788474</v>
      </c>
      <c r="M320" s="4">
        <f t="shared" si="71"/>
        <v>0.4225717877081365</v>
      </c>
      <c r="N320" s="9">
        <f t="shared" si="72"/>
        <v>0.2365941892065043</v>
      </c>
      <c r="O320" s="12" t="str">
        <f t="shared" si="73"/>
        <v>  </v>
      </c>
      <c r="P320" s="16" t="str">
        <f t="shared" si="74"/>
        <v> </v>
      </c>
    </row>
    <row r="321" spans="1:16" ht="12.75">
      <c r="A321" s="1">
        <v>317</v>
      </c>
      <c r="B321">
        <f t="shared" si="60"/>
        <v>53.86622545721302</v>
      </c>
      <c r="C321">
        <f t="shared" si="61"/>
        <v>102.05120607929386</v>
      </c>
      <c r="D321">
        <f t="shared" si="62"/>
        <v>131.56688727139345</v>
      </c>
      <c r="E321">
        <f t="shared" si="63"/>
        <v>185.43311272860652</v>
      </c>
      <c r="F321">
        <f t="shared" si="64"/>
        <v>233.61809335068736</v>
      </c>
      <c r="G321">
        <f t="shared" si="65"/>
        <v>287.48431880790037</v>
      </c>
      <c r="H321" s="4">
        <f t="shared" si="66"/>
        <v>0.13377454278698053</v>
      </c>
      <c r="I321" s="4">
        <f t="shared" si="67"/>
        <v>0.05120607929386267</v>
      </c>
      <c r="J321" s="4">
        <f t="shared" si="68"/>
        <v>0.43311272860654526</v>
      </c>
      <c r="K321" s="4">
        <f t="shared" si="69"/>
        <v>0.43311272860651684</v>
      </c>
      <c r="L321" s="4">
        <f t="shared" si="70"/>
        <v>0.38190664931263996</v>
      </c>
      <c r="M321" s="4">
        <f t="shared" si="71"/>
        <v>0.4843188079003653</v>
      </c>
      <c r="N321" s="9">
        <f t="shared" si="72"/>
        <v>0.31957192275115176</v>
      </c>
      <c r="O321" s="12" t="str">
        <f t="shared" si="73"/>
        <v>  </v>
      </c>
      <c r="P321" s="16" t="str">
        <f t="shared" si="74"/>
        <v> </v>
      </c>
    </row>
    <row r="322" spans="1:16" ht="12.75">
      <c r="A322" s="1">
        <v>318</v>
      </c>
      <c r="B322">
        <f t="shared" si="60"/>
        <v>54.036150458655335</v>
      </c>
      <c r="C322">
        <f t="shared" si="61"/>
        <v>102.37313417418123</v>
      </c>
      <c r="D322">
        <f t="shared" si="62"/>
        <v>131.9819247706723</v>
      </c>
      <c r="E322">
        <f t="shared" si="63"/>
        <v>186.01807522932768</v>
      </c>
      <c r="F322">
        <f t="shared" si="64"/>
        <v>234.35505894485357</v>
      </c>
      <c r="G322">
        <f t="shared" si="65"/>
        <v>288.39120940350887</v>
      </c>
      <c r="H322" s="4">
        <f t="shared" si="66"/>
        <v>0.03615045865533517</v>
      </c>
      <c r="I322" s="4">
        <f t="shared" si="67"/>
        <v>0.3731341741812315</v>
      </c>
      <c r="J322" s="4">
        <f t="shared" si="68"/>
        <v>0.018075229327706666</v>
      </c>
      <c r="K322" s="4">
        <f t="shared" si="69"/>
        <v>0.018075229327678244</v>
      </c>
      <c r="L322" s="4">
        <f t="shared" si="70"/>
        <v>0.3550589448535675</v>
      </c>
      <c r="M322" s="4">
        <f t="shared" si="71"/>
        <v>0.3912094035088671</v>
      </c>
      <c r="N322" s="9">
        <f t="shared" si="72"/>
        <v>0.19861723997573102</v>
      </c>
      <c r="O322" s="12" t="str">
        <f t="shared" si="73"/>
        <v>  </v>
      </c>
      <c r="P322" s="16" t="str">
        <f t="shared" si="74"/>
        <v> </v>
      </c>
    </row>
    <row r="323" spans="1:16" ht="12.75">
      <c r="A323" s="1">
        <v>319</v>
      </c>
      <c r="B323">
        <f t="shared" si="60"/>
        <v>54.206075460097644</v>
      </c>
      <c r="C323">
        <f t="shared" si="61"/>
        <v>102.69506226906859</v>
      </c>
      <c r="D323">
        <f t="shared" si="62"/>
        <v>132.39696226995113</v>
      </c>
      <c r="E323">
        <f t="shared" si="63"/>
        <v>186.6030377300488</v>
      </c>
      <c r="F323">
        <f t="shared" si="64"/>
        <v>235.09202453901977</v>
      </c>
      <c r="G323">
        <f t="shared" si="65"/>
        <v>289.29809999911737</v>
      </c>
      <c r="H323" s="4">
        <f t="shared" si="66"/>
        <v>0.20607546009764377</v>
      </c>
      <c r="I323" s="4">
        <f t="shared" si="67"/>
        <v>0.30493773093141385</v>
      </c>
      <c r="J323" s="4">
        <f t="shared" si="68"/>
        <v>0.39696226995113193</v>
      </c>
      <c r="K323" s="4">
        <f t="shared" si="69"/>
        <v>0.3969622699511888</v>
      </c>
      <c r="L323" s="4">
        <f t="shared" si="70"/>
        <v>0.09202453901977492</v>
      </c>
      <c r="M323" s="4">
        <f t="shared" si="71"/>
        <v>0.29809999911736895</v>
      </c>
      <c r="N323" s="9">
        <f t="shared" si="72"/>
        <v>0.28251037817808705</v>
      </c>
      <c r="O323" s="12" t="str">
        <f t="shared" si="73"/>
        <v>  </v>
      </c>
      <c r="P323" s="16" t="str">
        <f t="shared" si="74"/>
        <v> </v>
      </c>
    </row>
    <row r="324" spans="1:16" ht="12.75">
      <c r="A324" s="1">
        <v>320</v>
      </c>
      <c r="B324">
        <f t="shared" si="60"/>
        <v>54.37600046153996</v>
      </c>
      <c r="C324">
        <f t="shared" si="61"/>
        <v>103.01699036395595</v>
      </c>
      <c r="D324">
        <f t="shared" si="62"/>
        <v>132.81199976923</v>
      </c>
      <c r="E324">
        <f t="shared" si="63"/>
        <v>187.18800023076997</v>
      </c>
      <c r="F324">
        <f t="shared" si="64"/>
        <v>235.82899013318598</v>
      </c>
      <c r="G324">
        <f t="shared" si="65"/>
        <v>290.2049905947259</v>
      </c>
      <c r="H324" s="4">
        <f t="shared" si="66"/>
        <v>0.3760004615399595</v>
      </c>
      <c r="I324" s="4">
        <f t="shared" si="67"/>
        <v>0.01699036395595499</v>
      </c>
      <c r="J324" s="4">
        <f t="shared" si="68"/>
        <v>0.18800023077000105</v>
      </c>
      <c r="K324" s="4">
        <f t="shared" si="69"/>
        <v>0.18800023076997263</v>
      </c>
      <c r="L324" s="4">
        <f t="shared" si="70"/>
        <v>0.17100986681401764</v>
      </c>
      <c r="M324" s="4">
        <f t="shared" si="71"/>
        <v>0.20499059472592762</v>
      </c>
      <c r="N324" s="9">
        <f t="shared" si="72"/>
        <v>0.19083195809597223</v>
      </c>
      <c r="O324" s="12" t="str">
        <f t="shared" si="73"/>
        <v>  </v>
      </c>
      <c r="P324" s="16" t="str">
        <f t="shared" si="74"/>
        <v> </v>
      </c>
    </row>
    <row r="325" spans="1:16" ht="12.75">
      <c r="A325" s="1">
        <v>321</v>
      </c>
      <c r="B325">
        <f aca="true" t="shared" si="75" ref="B325:B388">A325*lre</f>
        <v>54.545925462982275</v>
      </c>
      <c r="C325">
        <f aca="true" t="shared" si="76" ref="C325:C388">A325*lmi</f>
        <v>103.33891845884331</v>
      </c>
      <c r="D325">
        <f aca="true" t="shared" si="77" ref="D325:D388">A325*lfa</f>
        <v>133.22703726850884</v>
      </c>
      <c r="E325">
        <f aca="true" t="shared" si="78" ref="E325:E388">A325*lsol</f>
        <v>187.77296273149113</v>
      </c>
      <c r="F325">
        <f aca="true" t="shared" si="79" ref="F325:F388">A325*lla</f>
        <v>236.5659557273522</v>
      </c>
      <c r="G325">
        <f aca="true" t="shared" si="80" ref="G325:G388">A325*lsi</f>
        <v>291.11188119033443</v>
      </c>
      <c r="H325" s="4">
        <f aca="true" t="shared" si="81" ref="H325:H388">MIN(B325-INT(B325),1-B325+INT(B325))</f>
        <v>0.4540745370177248</v>
      </c>
      <c r="I325" s="4">
        <f aca="true" t="shared" si="82" ref="I325:I388">MIN(C325-INT(C325),1-C325+INT(C325))</f>
        <v>0.3389184588433096</v>
      </c>
      <c r="J325" s="4">
        <f aca="true" t="shared" si="83" ref="J325:J388">MIN(D325-INT(D325),1-D325+INT(D325))</f>
        <v>0.22703726850883754</v>
      </c>
      <c r="K325" s="4">
        <f aca="true" t="shared" si="84" ref="K325:K388">MIN(E325-INT(E325),1-E325+INT(E325))</f>
        <v>0.22703726850886596</v>
      </c>
      <c r="L325" s="4">
        <f aca="true" t="shared" si="85" ref="L325:L388">MIN(F325-INT(F325),1-F325+INT(F325))</f>
        <v>0.4340442726478102</v>
      </c>
      <c r="M325" s="4">
        <f aca="true" t="shared" si="86" ref="M325:M388">MIN(G325-INT(G325),1-G325+INT(G325))</f>
        <v>0.11188119033442945</v>
      </c>
      <c r="N325" s="9">
        <f aca="true" t="shared" si="87" ref="N325:N388">AVERAGE(H325:M325)</f>
        <v>0.2988321659768296</v>
      </c>
      <c r="O325" s="12" t="str">
        <f aca="true" t="shared" si="88" ref="O325:O388">IF(N325=valmin,"QUI","  ")</f>
        <v>  </v>
      </c>
      <c r="P325" s="16" t="str">
        <f t="shared" si="74"/>
        <v> </v>
      </c>
    </row>
    <row r="326" spans="1:16" ht="12.75">
      <c r="A326" s="1">
        <v>322</v>
      </c>
      <c r="B326">
        <f t="shared" si="75"/>
        <v>54.715850464424584</v>
      </c>
      <c r="C326">
        <f t="shared" si="76"/>
        <v>103.66084655373068</v>
      </c>
      <c r="D326">
        <f t="shared" si="77"/>
        <v>133.64207476778768</v>
      </c>
      <c r="E326">
        <f t="shared" si="78"/>
        <v>188.3579252322123</v>
      </c>
      <c r="F326">
        <f t="shared" si="79"/>
        <v>237.3029213215184</v>
      </c>
      <c r="G326">
        <f t="shared" si="80"/>
        <v>292.01877178594293</v>
      </c>
      <c r="H326" s="4">
        <f t="shared" si="81"/>
        <v>0.2841495355754162</v>
      </c>
      <c r="I326" s="4">
        <f t="shared" si="82"/>
        <v>0.33915344626932153</v>
      </c>
      <c r="J326" s="4">
        <f t="shared" si="83"/>
        <v>0.35792523221232386</v>
      </c>
      <c r="K326" s="4">
        <f t="shared" si="84"/>
        <v>0.35792523221229544</v>
      </c>
      <c r="L326" s="4">
        <f t="shared" si="85"/>
        <v>0.30292132151839724</v>
      </c>
      <c r="M326" s="4">
        <f t="shared" si="86"/>
        <v>0.018771785942931274</v>
      </c>
      <c r="N326" s="9">
        <f t="shared" si="87"/>
        <v>0.2768077589551143</v>
      </c>
      <c r="O326" s="12" t="str">
        <f t="shared" si="88"/>
        <v>  </v>
      </c>
      <c r="P326" s="16" t="str">
        <f aca="true" t="shared" si="89" ref="P326:P389">IF(O326="QUI",A326," ")</f>
        <v> </v>
      </c>
    </row>
    <row r="327" spans="1:16" ht="12.75">
      <c r="A327" s="1">
        <v>323</v>
      </c>
      <c r="B327">
        <f t="shared" si="75"/>
        <v>54.8857754658669</v>
      </c>
      <c r="C327">
        <f t="shared" si="76"/>
        <v>103.98277464861803</v>
      </c>
      <c r="D327">
        <f t="shared" si="77"/>
        <v>134.05711226706651</v>
      </c>
      <c r="E327">
        <f t="shared" si="78"/>
        <v>188.94288773293346</v>
      </c>
      <c r="F327">
        <f t="shared" si="79"/>
        <v>238.0398869156846</v>
      </c>
      <c r="G327">
        <f t="shared" si="80"/>
        <v>292.9256623815515</v>
      </c>
      <c r="H327" s="4">
        <f t="shared" si="81"/>
        <v>0.11422453413310052</v>
      </c>
      <c r="I327" s="4">
        <f t="shared" si="82"/>
        <v>0.017225351381966902</v>
      </c>
      <c r="J327" s="4">
        <f t="shared" si="83"/>
        <v>0.05711226706651473</v>
      </c>
      <c r="K327" s="4">
        <f t="shared" si="84"/>
        <v>0.057112267066543154</v>
      </c>
      <c r="L327" s="4">
        <f t="shared" si="85"/>
        <v>0.039886915684604674</v>
      </c>
      <c r="M327" s="4">
        <f t="shared" si="86"/>
        <v>0.07433761844851006</v>
      </c>
      <c r="N327" s="9">
        <f t="shared" si="87"/>
        <v>0.059983158963540006</v>
      </c>
      <c r="O327" s="12" t="str">
        <f t="shared" si="88"/>
        <v>  </v>
      </c>
      <c r="P327" s="16" t="str">
        <f t="shared" si="89"/>
        <v> </v>
      </c>
    </row>
    <row r="328" spans="1:16" ht="12.75">
      <c r="A328" s="1">
        <v>324</v>
      </c>
      <c r="B328">
        <f t="shared" si="75"/>
        <v>55.05570046730921</v>
      </c>
      <c r="C328">
        <f t="shared" si="76"/>
        <v>104.3047027435054</v>
      </c>
      <c r="D328">
        <f t="shared" si="77"/>
        <v>134.47214976634535</v>
      </c>
      <c r="E328">
        <f t="shared" si="78"/>
        <v>189.52785023365462</v>
      </c>
      <c r="F328">
        <f t="shared" si="79"/>
        <v>238.7768525098508</v>
      </c>
      <c r="G328">
        <f t="shared" si="80"/>
        <v>293.83255297716</v>
      </c>
      <c r="H328" s="4">
        <f t="shared" si="81"/>
        <v>0.05570046730920808</v>
      </c>
      <c r="I328" s="4">
        <f t="shared" si="82"/>
        <v>0.30470274350540194</v>
      </c>
      <c r="J328" s="4">
        <f t="shared" si="83"/>
        <v>0.47214976634535333</v>
      </c>
      <c r="K328" s="4">
        <f t="shared" si="84"/>
        <v>0.47214976634538175</v>
      </c>
      <c r="L328" s="4">
        <f t="shared" si="85"/>
        <v>0.2231474901491879</v>
      </c>
      <c r="M328" s="4">
        <f t="shared" si="86"/>
        <v>0.16744702284000823</v>
      </c>
      <c r="N328" s="9">
        <f t="shared" si="87"/>
        <v>0.2825495427490902</v>
      </c>
      <c r="O328" s="12" t="str">
        <f t="shared" si="88"/>
        <v>  </v>
      </c>
      <c r="P328" s="16" t="str">
        <f t="shared" si="89"/>
        <v> </v>
      </c>
    </row>
    <row r="329" spans="1:16" ht="12.75">
      <c r="A329" s="1">
        <v>325</v>
      </c>
      <c r="B329">
        <f t="shared" si="75"/>
        <v>55.225625468751524</v>
      </c>
      <c r="C329">
        <f t="shared" si="76"/>
        <v>104.62663083839276</v>
      </c>
      <c r="D329">
        <f t="shared" si="77"/>
        <v>134.8871872656242</v>
      </c>
      <c r="E329">
        <f t="shared" si="78"/>
        <v>190.11281273437575</v>
      </c>
      <c r="F329">
        <f t="shared" si="79"/>
        <v>239.51381810401702</v>
      </c>
      <c r="G329">
        <f t="shared" si="80"/>
        <v>294.7394435727685</v>
      </c>
      <c r="H329" s="4">
        <f t="shared" si="81"/>
        <v>0.22562546875152378</v>
      </c>
      <c r="I329" s="4">
        <f t="shared" si="82"/>
        <v>0.3733691616072434</v>
      </c>
      <c r="J329" s="4">
        <f t="shared" si="83"/>
        <v>0.11281273437580808</v>
      </c>
      <c r="K329" s="4">
        <f t="shared" si="84"/>
        <v>0.11281273437575123</v>
      </c>
      <c r="L329" s="4">
        <f t="shared" si="85"/>
        <v>0.48618189598298045</v>
      </c>
      <c r="M329" s="4">
        <f t="shared" si="86"/>
        <v>0.2605564272315064</v>
      </c>
      <c r="N329" s="9">
        <f t="shared" si="87"/>
        <v>0.2618930703874689</v>
      </c>
      <c r="O329" s="12" t="str">
        <f t="shared" si="88"/>
        <v>  </v>
      </c>
      <c r="P329" s="16" t="str">
        <f t="shared" si="89"/>
        <v> </v>
      </c>
    </row>
    <row r="330" spans="1:16" ht="12.75">
      <c r="A330" s="1">
        <v>326</v>
      </c>
      <c r="B330">
        <f t="shared" si="75"/>
        <v>55.39555047019383</v>
      </c>
      <c r="C330">
        <f t="shared" si="76"/>
        <v>104.94855893328013</v>
      </c>
      <c r="D330">
        <f t="shared" si="77"/>
        <v>135.30222476490306</v>
      </c>
      <c r="E330">
        <f t="shared" si="78"/>
        <v>190.6977752350969</v>
      </c>
      <c r="F330">
        <f t="shared" si="79"/>
        <v>240.25078369818323</v>
      </c>
      <c r="G330">
        <f t="shared" si="80"/>
        <v>295.64633416837705</v>
      </c>
      <c r="H330" s="4">
        <f t="shared" si="81"/>
        <v>0.3955504701938324</v>
      </c>
      <c r="I330" s="4">
        <f t="shared" si="82"/>
        <v>0.051441066719874584</v>
      </c>
      <c r="J330" s="4">
        <f t="shared" si="83"/>
        <v>0.30222476490305894</v>
      </c>
      <c r="K330" s="4">
        <f t="shared" si="84"/>
        <v>0.30222476490308736</v>
      </c>
      <c r="L330" s="4">
        <f t="shared" si="85"/>
        <v>0.250783698183227</v>
      </c>
      <c r="M330" s="4">
        <f t="shared" si="86"/>
        <v>0.35366583162294774</v>
      </c>
      <c r="N330" s="9">
        <f t="shared" si="87"/>
        <v>0.27598176608767133</v>
      </c>
      <c r="O330" s="12" t="str">
        <f t="shared" si="88"/>
        <v>  </v>
      </c>
      <c r="P330" s="16" t="str">
        <f t="shared" si="89"/>
        <v> </v>
      </c>
    </row>
    <row r="331" spans="1:16" ht="12.75">
      <c r="A331" s="1">
        <v>327</v>
      </c>
      <c r="B331">
        <f t="shared" si="75"/>
        <v>55.56547547163615</v>
      </c>
      <c r="C331">
        <f t="shared" si="76"/>
        <v>105.2704870281675</v>
      </c>
      <c r="D331">
        <f t="shared" si="77"/>
        <v>135.7172622641819</v>
      </c>
      <c r="E331">
        <f t="shared" si="78"/>
        <v>191.28273773581807</v>
      </c>
      <c r="F331">
        <f t="shared" si="79"/>
        <v>240.98774929234943</v>
      </c>
      <c r="G331">
        <f t="shared" si="80"/>
        <v>296.55322476398555</v>
      </c>
      <c r="H331" s="4">
        <f t="shared" si="81"/>
        <v>0.4345245283638519</v>
      </c>
      <c r="I331" s="4">
        <f t="shared" si="82"/>
        <v>0.27048702816749426</v>
      </c>
      <c r="J331" s="4">
        <f t="shared" si="83"/>
        <v>0.28273773581810246</v>
      </c>
      <c r="K331" s="4">
        <f t="shared" si="84"/>
        <v>0.28273773581807404</v>
      </c>
      <c r="L331" s="4">
        <f t="shared" si="85"/>
        <v>0.012250707650565573</v>
      </c>
      <c r="M331" s="4">
        <f t="shared" si="86"/>
        <v>0.4467752360144459</v>
      </c>
      <c r="N331" s="9">
        <f t="shared" si="87"/>
        <v>0.288252161972089</v>
      </c>
      <c r="O331" s="12" t="str">
        <f t="shared" si="88"/>
        <v>  </v>
      </c>
      <c r="P331" s="16" t="str">
        <f t="shared" si="89"/>
        <v> </v>
      </c>
    </row>
    <row r="332" spans="1:16" ht="12.75">
      <c r="A332" s="1">
        <v>328</v>
      </c>
      <c r="B332">
        <f t="shared" si="75"/>
        <v>55.73540047307846</v>
      </c>
      <c r="C332">
        <f t="shared" si="76"/>
        <v>105.59241512305485</v>
      </c>
      <c r="D332">
        <f t="shared" si="77"/>
        <v>136.13229976346074</v>
      </c>
      <c r="E332">
        <f t="shared" si="78"/>
        <v>191.86770023653924</v>
      </c>
      <c r="F332">
        <f t="shared" si="79"/>
        <v>241.72471488651564</v>
      </c>
      <c r="G332">
        <f t="shared" si="80"/>
        <v>297.46011535959406</v>
      </c>
      <c r="H332" s="4">
        <f t="shared" si="81"/>
        <v>0.2645995269215433</v>
      </c>
      <c r="I332" s="4">
        <f t="shared" si="82"/>
        <v>0.4075848769451511</v>
      </c>
      <c r="J332" s="4">
        <f t="shared" si="83"/>
        <v>0.13229976346073613</v>
      </c>
      <c r="K332" s="4">
        <f t="shared" si="84"/>
        <v>0.13229976346076455</v>
      </c>
      <c r="L332" s="4">
        <f t="shared" si="85"/>
        <v>0.27528511348435813</v>
      </c>
      <c r="M332" s="4">
        <f t="shared" si="86"/>
        <v>0.4601153595940559</v>
      </c>
      <c r="N332" s="9">
        <f t="shared" si="87"/>
        <v>0.2786974006444349</v>
      </c>
      <c r="O332" s="12" t="str">
        <f t="shared" si="88"/>
        <v>  </v>
      </c>
      <c r="P332" s="16" t="str">
        <f t="shared" si="89"/>
        <v> </v>
      </c>
    </row>
    <row r="333" spans="1:16" ht="12.75">
      <c r="A333" s="1">
        <v>329</v>
      </c>
      <c r="B333">
        <f t="shared" si="75"/>
        <v>55.90532547452077</v>
      </c>
      <c r="C333">
        <f t="shared" si="76"/>
        <v>105.91434321794222</v>
      </c>
      <c r="D333">
        <f t="shared" si="77"/>
        <v>136.54733726273957</v>
      </c>
      <c r="E333">
        <f t="shared" si="78"/>
        <v>192.4526627372604</v>
      </c>
      <c r="F333">
        <f t="shared" si="79"/>
        <v>242.46168048068185</v>
      </c>
      <c r="G333">
        <f t="shared" si="80"/>
        <v>298.36700595520256</v>
      </c>
      <c r="H333" s="4">
        <f t="shared" si="81"/>
        <v>0.09467452547922761</v>
      </c>
      <c r="I333" s="4">
        <f t="shared" si="82"/>
        <v>0.08565678205778227</v>
      </c>
      <c r="J333" s="4">
        <f t="shared" si="83"/>
        <v>0.4526627372604253</v>
      </c>
      <c r="K333" s="4">
        <f t="shared" si="84"/>
        <v>0.45266273726039685</v>
      </c>
      <c r="L333" s="4">
        <f t="shared" si="85"/>
        <v>0.4616804806818493</v>
      </c>
      <c r="M333" s="4">
        <f t="shared" si="86"/>
        <v>0.36700595520255774</v>
      </c>
      <c r="N333" s="9">
        <f t="shared" si="87"/>
        <v>0.31905720299037316</v>
      </c>
      <c r="O333" s="12" t="str">
        <f t="shared" si="88"/>
        <v>  </v>
      </c>
      <c r="P333" s="16" t="str">
        <f t="shared" si="89"/>
        <v> </v>
      </c>
    </row>
    <row r="334" spans="1:16" ht="12.75">
      <c r="A334" s="1">
        <v>330</v>
      </c>
      <c r="B334">
        <f t="shared" si="75"/>
        <v>56.07525047596308</v>
      </c>
      <c r="C334">
        <f t="shared" si="76"/>
        <v>106.23627131282957</v>
      </c>
      <c r="D334">
        <f t="shared" si="77"/>
        <v>136.9623747620184</v>
      </c>
      <c r="E334">
        <f t="shared" si="78"/>
        <v>193.03762523798153</v>
      </c>
      <c r="F334">
        <f t="shared" si="79"/>
        <v>243.19864607484806</v>
      </c>
      <c r="G334">
        <f t="shared" si="80"/>
        <v>299.2738965508111</v>
      </c>
      <c r="H334" s="4">
        <f t="shared" si="81"/>
        <v>0.07525047596308099</v>
      </c>
      <c r="I334" s="4">
        <f t="shared" si="82"/>
        <v>0.23627131282957237</v>
      </c>
      <c r="J334" s="4">
        <f t="shared" si="83"/>
        <v>0.03762523798158668</v>
      </c>
      <c r="K334" s="4">
        <f t="shared" si="84"/>
        <v>0.037625237981529835</v>
      </c>
      <c r="L334" s="4">
        <f t="shared" si="85"/>
        <v>0.19864607484805674</v>
      </c>
      <c r="M334" s="4">
        <f t="shared" si="86"/>
        <v>0.2738965508111164</v>
      </c>
      <c r="N334" s="9">
        <f t="shared" si="87"/>
        <v>0.1432191484024905</v>
      </c>
      <c r="O334" s="12" t="str">
        <f t="shared" si="88"/>
        <v>  </v>
      </c>
      <c r="P334" s="16" t="str">
        <f t="shared" si="89"/>
        <v> </v>
      </c>
    </row>
    <row r="335" spans="1:16" ht="12.75">
      <c r="A335" s="1">
        <v>331</v>
      </c>
      <c r="B335">
        <f t="shared" si="75"/>
        <v>56.2451754774054</v>
      </c>
      <c r="C335">
        <f t="shared" si="76"/>
        <v>106.55819940771694</v>
      </c>
      <c r="D335">
        <f t="shared" si="77"/>
        <v>137.37741226129725</v>
      </c>
      <c r="E335">
        <f t="shared" si="78"/>
        <v>193.6225877387027</v>
      </c>
      <c r="F335">
        <f t="shared" si="79"/>
        <v>243.93561166901426</v>
      </c>
      <c r="G335">
        <f t="shared" si="80"/>
        <v>300.1807871464196</v>
      </c>
      <c r="H335" s="4">
        <f t="shared" si="81"/>
        <v>0.2451754774053967</v>
      </c>
      <c r="I335" s="4">
        <f t="shared" si="82"/>
        <v>0.4418005922830588</v>
      </c>
      <c r="J335" s="4">
        <f t="shared" si="83"/>
        <v>0.3774122612972519</v>
      </c>
      <c r="K335" s="4">
        <f t="shared" si="84"/>
        <v>0.37741226129730876</v>
      </c>
      <c r="L335" s="4">
        <f t="shared" si="85"/>
        <v>0.06438833098573582</v>
      </c>
      <c r="M335" s="4">
        <f t="shared" si="86"/>
        <v>0.18078714641961824</v>
      </c>
      <c r="N335" s="9">
        <f t="shared" si="87"/>
        <v>0.281162678281395</v>
      </c>
      <c r="O335" s="12" t="str">
        <f t="shared" si="88"/>
        <v>  </v>
      </c>
      <c r="P335" s="16" t="str">
        <f t="shared" si="89"/>
        <v> </v>
      </c>
    </row>
    <row r="336" spans="1:16" ht="12.75">
      <c r="A336" s="1">
        <v>332</v>
      </c>
      <c r="B336">
        <f t="shared" si="75"/>
        <v>56.415100478847705</v>
      </c>
      <c r="C336">
        <f t="shared" si="76"/>
        <v>106.8801275026043</v>
      </c>
      <c r="D336">
        <f t="shared" si="77"/>
        <v>137.79244976057612</v>
      </c>
      <c r="E336">
        <f t="shared" si="78"/>
        <v>194.20755023942385</v>
      </c>
      <c r="F336">
        <f t="shared" si="79"/>
        <v>244.67257726318047</v>
      </c>
      <c r="G336">
        <f t="shared" si="80"/>
        <v>301.0876777420281</v>
      </c>
      <c r="H336" s="4">
        <f t="shared" si="81"/>
        <v>0.4151004788477053</v>
      </c>
      <c r="I336" s="4">
        <f t="shared" si="82"/>
        <v>0.11987249739570416</v>
      </c>
      <c r="J336" s="4">
        <f t="shared" si="83"/>
        <v>0.20755023942388107</v>
      </c>
      <c r="K336" s="4">
        <f t="shared" si="84"/>
        <v>0.20755023942385264</v>
      </c>
      <c r="L336" s="4">
        <f t="shared" si="85"/>
        <v>0.3274227368195284</v>
      </c>
      <c r="M336" s="4">
        <f t="shared" si="86"/>
        <v>0.08767774202812006</v>
      </c>
      <c r="N336" s="9">
        <f t="shared" si="87"/>
        <v>0.2275289889897986</v>
      </c>
      <c r="O336" s="12" t="str">
        <f t="shared" si="88"/>
        <v>  </v>
      </c>
      <c r="P336" s="16" t="str">
        <f t="shared" si="89"/>
        <v> </v>
      </c>
    </row>
    <row r="337" spans="1:16" ht="12.75">
      <c r="A337" s="1">
        <v>333</v>
      </c>
      <c r="B337">
        <f t="shared" si="75"/>
        <v>56.58502548029002</v>
      </c>
      <c r="C337">
        <f t="shared" si="76"/>
        <v>107.20205559749166</v>
      </c>
      <c r="D337">
        <f t="shared" si="77"/>
        <v>138.20748725985496</v>
      </c>
      <c r="E337">
        <f t="shared" si="78"/>
        <v>194.792512740145</v>
      </c>
      <c r="F337">
        <f t="shared" si="79"/>
        <v>245.40954285734668</v>
      </c>
      <c r="G337">
        <f t="shared" si="80"/>
        <v>301.9945683376367</v>
      </c>
      <c r="H337" s="4">
        <f t="shared" si="81"/>
        <v>0.414974519709979</v>
      </c>
      <c r="I337" s="4">
        <f t="shared" si="82"/>
        <v>0.20205559749166468</v>
      </c>
      <c r="J337" s="4">
        <f t="shared" si="83"/>
        <v>0.20748725985495753</v>
      </c>
      <c r="K337" s="4">
        <f t="shared" si="84"/>
        <v>0.20748725985498595</v>
      </c>
      <c r="L337" s="4">
        <f t="shared" si="85"/>
        <v>0.40954285734667906</v>
      </c>
      <c r="M337" s="4">
        <f t="shared" si="86"/>
        <v>0.005431662363321266</v>
      </c>
      <c r="N337" s="9">
        <f t="shared" si="87"/>
        <v>0.24116319277026457</v>
      </c>
      <c r="O337" s="12" t="str">
        <f t="shared" si="88"/>
        <v>  </v>
      </c>
      <c r="P337" s="16" t="str">
        <f t="shared" si="89"/>
        <v> </v>
      </c>
    </row>
    <row r="338" spans="1:16" ht="12.75">
      <c r="A338" s="1">
        <v>334</v>
      </c>
      <c r="B338">
        <f t="shared" si="75"/>
        <v>56.75495048173233</v>
      </c>
      <c r="C338">
        <f t="shared" si="76"/>
        <v>107.52398369237902</v>
      </c>
      <c r="D338">
        <f t="shared" si="77"/>
        <v>138.6225247591338</v>
      </c>
      <c r="E338">
        <f t="shared" si="78"/>
        <v>195.37747524086618</v>
      </c>
      <c r="F338">
        <f t="shared" si="79"/>
        <v>246.1465084515129</v>
      </c>
      <c r="G338">
        <f t="shared" si="80"/>
        <v>302.9014589332452</v>
      </c>
      <c r="H338" s="4">
        <f t="shared" si="81"/>
        <v>0.2450495182676704</v>
      </c>
      <c r="I338" s="4">
        <f t="shared" si="82"/>
        <v>0.4760163076209807</v>
      </c>
      <c r="J338" s="4">
        <f t="shared" si="83"/>
        <v>0.3774752408662039</v>
      </c>
      <c r="K338" s="4">
        <f t="shared" si="84"/>
        <v>0.37747524086617545</v>
      </c>
      <c r="L338" s="4">
        <f t="shared" si="85"/>
        <v>0.1465084515128865</v>
      </c>
      <c r="M338" s="4">
        <f t="shared" si="86"/>
        <v>0.09854106675481944</v>
      </c>
      <c r="N338" s="9">
        <f t="shared" si="87"/>
        <v>0.2868443043147894</v>
      </c>
      <c r="O338" s="12" t="str">
        <f t="shared" si="88"/>
        <v>  </v>
      </c>
      <c r="P338" s="16" t="str">
        <f t="shared" si="89"/>
        <v> </v>
      </c>
    </row>
    <row r="339" spans="1:16" ht="12.75">
      <c r="A339" s="1">
        <v>335</v>
      </c>
      <c r="B339">
        <f t="shared" si="75"/>
        <v>56.924875483174645</v>
      </c>
      <c r="C339">
        <f t="shared" si="76"/>
        <v>107.84591178726639</v>
      </c>
      <c r="D339">
        <f t="shared" si="77"/>
        <v>139.03756225841263</v>
      </c>
      <c r="E339">
        <f t="shared" si="78"/>
        <v>195.9624377415873</v>
      </c>
      <c r="F339">
        <f t="shared" si="79"/>
        <v>246.8834740456791</v>
      </c>
      <c r="G339">
        <f t="shared" si="80"/>
        <v>303.8083495288537</v>
      </c>
      <c r="H339" s="4">
        <f t="shared" si="81"/>
        <v>0.0751245168253547</v>
      </c>
      <c r="I339" s="4">
        <f t="shared" si="82"/>
        <v>0.15408821273361184</v>
      </c>
      <c r="J339" s="4">
        <f t="shared" si="83"/>
        <v>0.03756225841263472</v>
      </c>
      <c r="K339" s="4">
        <f t="shared" si="84"/>
        <v>0.03756225841269156</v>
      </c>
      <c r="L339" s="4">
        <f t="shared" si="85"/>
        <v>0.11652595432090607</v>
      </c>
      <c r="M339" s="4">
        <f t="shared" si="86"/>
        <v>0.1916504711463176</v>
      </c>
      <c r="N339" s="9">
        <f t="shared" si="87"/>
        <v>0.10208561197525275</v>
      </c>
      <c r="O339" s="12" t="str">
        <f t="shared" si="88"/>
        <v>  </v>
      </c>
      <c r="P339" s="16" t="str">
        <f t="shared" si="89"/>
        <v> </v>
      </c>
    </row>
    <row r="340" spans="1:16" ht="12.75">
      <c r="A340" s="1">
        <v>336</v>
      </c>
      <c r="B340">
        <f t="shared" si="75"/>
        <v>57.094800484616954</v>
      </c>
      <c r="C340">
        <f t="shared" si="76"/>
        <v>108.16783988215374</v>
      </c>
      <c r="D340">
        <f t="shared" si="77"/>
        <v>139.45259975769147</v>
      </c>
      <c r="E340">
        <f t="shared" si="78"/>
        <v>196.54740024230847</v>
      </c>
      <c r="F340">
        <f t="shared" si="79"/>
        <v>247.6204396398453</v>
      </c>
      <c r="G340">
        <f t="shared" si="80"/>
        <v>304.7152401244622</v>
      </c>
      <c r="H340" s="4">
        <f t="shared" si="81"/>
        <v>0.0948004846169539</v>
      </c>
      <c r="I340" s="4">
        <f t="shared" si="82"/>
        <v>0.1678398821537428</v>
      </c>
      <c r="J340" s="4">
        <f t="shared" si="83"/>
        <v>0.4525997576914733</v>
      </c>
      <c r="K340" s="4">
        <f t="shared" si="84"/>
        <v>0.45259975769153016</v>
      </c>
      <c r="L340" s="4">
        <f t="shared" si="85"/>
        <v>0.37956036015469863</v>
      </c>
      <c r="M340" s="4">
        <f t="shared" si="86"/>
        <v>0.2847598755378158</v>
      </c>
      <c r="N340" s="9">
        <f t="shared" si="87"/>
        <v>0.30536001964103576</v>
      </c>
      <c r="O340" s="12" t="str">
        <f t="shared" si="88"/>
        <v>  </v>
      </c>
      <c r="P340" s="16" t="str">
        <f t="shared" si="89"/>
        <v> </v>
      </c>
    </row>
    <row r="341" spans="1:16" ht="12.75">
      <c r="A341" s="1">
        <v>337</v>
      </c>
      <c r="B341">
        <f t="shared" si="75"/>
        <v>57.26472548605927</v>
      </c>
      <c r="C341">
        <f t="shared" si="76"/>
        <v>108.48976797704111</v>
      </c>
      <c r="D341">
        <f t="shared" si="77"/>
        <v>139.86763725697034</v>
      </c>
      <c r="E341">
        <f t="shared" si="78"/>
        <v>197.13236274302963</v>
      </c>
      <c r="F341">
        <f t="shared" si="79"/>
        <v>248.3574052340115</v>
      </c>
      <c r="G341">
        <f t="shared" si="80"/>
        <v>305.62213072007074</v>
      </c>
      <c r="H341" s="4">
        <f t="shared" si="81"/>
        <v>0.2647254860592696</v>
      </c>
      <c r="I341" s="4">
        <f t="shared" si="82"/>
        <v>0.48976797704111164</v>
      </c>
      <c r="J341" s="4">
        <f t="shared" si="83"/>
        <v>0.13236274302965967</v>
      </c>
      <c r="K341" s="4">
        <f t="shared" si="84"/>
        <v>0.13236274302963125</v>
      </c>
      <c r="L341" s="4">
        <f t="shared" si="85"/>
        <v>0.3574052340115088</v>
      </c>
      <c r="M341" s="4">
        <f t="shared" si="86"/>
        <v>0.3778692799292571</v>
      </c>
      <c r="N341" s="9">
        <f t="shared" si="87"/>
        <v>0.29241557718340633</v>
      </c>
      <c r="O341" s="12" t="str">
        <f t="shared" si="88"/>
        <v>  </v>
      </c>
      <c r="P341" s="16" t="str">
        <f t="shared" si="89"/>
        <v> </v>
      </c>
    </row>
    <row r="342" spans="1:16" ht="12.75">
      <c r="A342" s="1">
        <v>338</v>
      </c>
      <c r="B342">
        <f t="shared" si="75"/>
        <v>57.434650487501585</v>
      </c>
      <c r="C342">
        <f t="shared" si="76"/>
        <v>108.81169607192848</v>
      </c>
      <c r="D342">
        <f t="shared" si="77"/>
        <v>140.28267475624918</v>
      </c>
      <c r="E342">
        <f t="shared" si="78"/>
        <v>197.7173252437508</v>
      </c>
      <c r="F342">
        <f t="shared" si="79"/>
        <v>249.0943708281777</v>
      </c>
      <c r="G342">
        <f t="shared" si="80"/>
        <v>306.52902131567924</v>
      </c>
      <c r="H342" s="4">
        <f t="shared" si="81"/>
        <v>0.4346504875015853</v>
      </c>
      <c r="I342" s="4">
        <f t="shared" si="82"/>
        <v>0.18830392807151952</v>
      </c>
      <c r="J342" s="4">
        <f t="shared" si="83"/>
        <v>0.2826747562491789</v>
      </c>
      <c r="K342" s="4">
        <f t="shared" si="84"/>
        <v>0.28267475624920735</v>
      </c>
      <c r="L342" s="4">
        <f t="shared" si="85"/>
        <v>0.09437082817768783</v>
      </c>
      <c r="M342" s="4">
        <f t="shared" si="86"/>
        <v>0.4709786843207553</v>
      </c>
      <c r="N342" s="9">
        <f t="shared" si="87"/>
        <v>0.2922755734283224</v>
      </c>
      <c r="O342" s="12" t="str">
        <f t="shared" si="88"/>
        <v>  </v>
      </c>
      <c r="P342" s="16" t="str">
        <f t="shared" si="89"/>
        <v> </v>
      </c>
    </row>
    <row r="343" spans="1:16" ht="12.75">
      <c r="A343" s="1">
        <v>339</v>
      </c>
      <c r="B343">
        <f t="shared" si="75"/>
        <v>57.604575488943894</v>
      </c>
      <c r="C343">
        <f t="shared" si="76"/>
        <v>109.13362416681584</v>
      </c>
      <c r="D343">
        <f t="shared" si="77"/>
        <v>140.69771225552802</v>
      </c>
      <c r="E343">
        <f t="shared" si="78"/>
        <v>198.30228774447195</v>
      </c>
      <c r="F343">
        <f t="shared" si="79"/>
        <v>249.8313364223439</v>
      </c>
      <c r="G343">
        <f t="shared" si="80"/>
        <v>307.43591191128775</v>
      </c>
      <c r="H343" s="4">
        <f t="shared" si="81"/>
        <v>0.3954245110561061</v>
      </c>
      <c r="I343" s="4">
        <f t="shared" si="82"/>
        <v>0.1336241668158351</v>
      </c>
      <c r="J343" s="4">
        <f t="shared" si="83"/>
        <v>0.3022877444719825</v>
      </c>
      <c r="K343" s="4">
        <f t="shared" si="84"/>
        <v>0.30228774447195406</v>
      </c>
      <c r="L343" s="4">
        <f t="shared" si="85"/>
        <v>0.16866357765610474</v>
      </c>
      <c r="M343" s="4">
        <f t="shared" si="86"/>
        <v>0.43591191128774653</v>
      </c>
      <c r="N343" s="9">
        <f t="shared" si="87"/>
        <v>0.2896999426266215</v>
      </c>
      <c r="O343" s="12" t="str">
        <f t="shared" si="88"/>
        <v>  </v>
      </c>
      <c r="P343" s="16" t="str">
        <f t="shared" si="89"/>
        <v> </v>
      </c>
    </row>
    <row r="344" spans="1:16" ht="12.75">
      <c r="A344" s="1">
        <v>340</v>
      </c>
      <c r="B344">
        <f t="shared" si="75"/>
        <v>57.77450049038621</v>
      </c>
      <c r="C344">
        <f t="shared" si="76"/>
        <v>109.4555522617032</v>
      </c>
      <c r="D344">
        <f t="shared" si="77"/>
        <v>141.11274975480686</v>
      </c>
      <c r="E344">
        <f t="shared" si="78"/>
        <v>198.88725024519312</v>
      </c>
      <c r="F344">
        <f t="shared" si="79"/>
        <v>250.5683020165101</v>
      </c>
      <c r="G344">
        <f t="shared" si="80"/>
        <v>308.3428025068963</v>
      </c>
      <c r="H344" s="4">
        <f t="shared" si="81"/>
        <v>0.2254995096137904</v>
      </c>
      <c r="I344" s="4">
        <f t="shared" si="82"/>
        <v>0.45555226170320395</v>
      </c>
      <c r="J344" s="4">
        <f t="shared" si="83"/>
        <v>0.11274975480685612</v>
      </c>
      <c r="K344" s="4">
        <f t="shared" si="84"/>
        <v>0.11274975480688454</v>
      </c>
      <c r="L344" s="4">
        <f t="shared" si="85"/>
        <v>0.4316979834898973</v>
      </c>
      <c r="M344" s="4">
        <f t="shared" si="86"/>
        <v>0.3428025068963052</v>
      </c>
      <c r="N344" s="9">
        <f t="shared" si="87"/>
        <v>0.2801752952194896</v>
      </c>
      <c r="O344" s="12" t="str">
        <f t="shared" si="88"/>
        <v>  </v>
      </c>
      <c r="P344" s="16" t="str">
        <f t="shared" si="89"/>
        <v> </v>
      </c>
    </row>
    <row r="345" spans="1:16" ht="12.75">
      <c r="A345" s="1">
        <v>341</v>
      </c>
      <c r="B345">
        <f t="shared" si="75"/>
        <v>57.94442549182852</v>
      </c>
      <c r="C345">
        <f t="shared" si="76"/>
        <v>109.77748035659056</v>
      </c>
      <c r="D345">
        <f t="shared" si="77"/>
        <v>141.5277872540857</v>
      </c>
      <c r="E345">
        <f t="shared" si="78"/>
        <v>199.47221274591425</v>
      </c>
      <c r="F345">
        <f t="shared" si="79"/>
        <v>251.3052676106763</v>
      </c>
      <c r="G345">
        <f t="shared" si="80"/>
        <v>309.2496931025048</v>
      </c>
      <c r="H345" s="4">
        <f t="shared" si="81"/>
        <v>0.055574508171481796</v>
      </c>
      <c r="I345" s="4">
        <f t="shared" si="82"/>
        <v>0.22251964340944141</v>
      </c>
      <c r="J345" s="4">
        <f t="shared" si="83"/>
        <v>0.4722127459143053</v>
      </c>
      <c r="K345" s="4">
        <f t="shared" si="84"/>
        <v>0.47221274591424844</v>
      </c>
      <c r="L345" s="4">
        <f t="shared" si="85"/>
        <v>0.30526761067631014</v>
      </c>
      <c r="M345" s="4">
        <f t="shared" si="86"/>
        <v>0.24969310250480703</v>
      </c>
      <c r="N345" s="9">
        <f t="shared" si="87"/>
        <v>0.29624672609843233</v>
      </c>
      <c r="O345" s="12" t="str">
        <f t="shared" si="88"/>
        <v>  </v>
      </c>
      <c r="P345" s="16" t="str">
        <f t="shared" si="89"/>
        <v> </v>
      </c>
    </row>
    <row r="346" spans="1:16" ht="12.75">
      <c r="A346" s="1">
        <v>342</v>
      </c>
      <c r="B346">
        <f t="shared" si="75"/>
        <v>58.114350493270834</v>
      </c>
      <c r="C346">
        <f t="shared" si="76"/>
        <v>110.09940845147793</v>
      </c>
      <c r="D346">
        <f t="shared" si="77"/>
        <v>141.94282475336453</v>
      </c>
      <c r="E346">
        <f t="shared" si="78"/>
        <v>200.0571752466354</v>
      </c>
      <c r="F346">
        <f t="shared" si="79"/>
        <v>252.04223320484252</v>
      </c>
      <c r="G346">
        <f t="shared" si="80"/>
        <v>310.1565836981133</v>
      </c>
      <c r="H346" s="4">
        <f t="shared" si="81"/>
        <v>0.11435049327083391</v>
      </c>
      <c r="I346" s="4">
        <f t="shared" si="82"/>
        <v>0.09940845147792743</v>
      </c>
      <c r="J346" s="4">
        <f t="shared" si="83"/>
        <v>0.05717524663546669</v>
      </c>
      <c r="K346" s="4">
        <f t="shared" si="84"/>
        <v>0.05717524663540985</v>
      </c>
      <c r="L346" s="4">
        <f t="shared" si="85"/>
        <v>0.04223320484251758</v>
      </c>
      <c r="M346" s="4">
        <f t="shared" si="86"/>
        <v>0.15658369811330886</v>
      </c>
      <c r="N346" s="9">
        <f t="shared" si="87"/>
        <v>0.08782105682924406</v>
      </c>
      <c r="O346" s="12" t="str">
        <f t="shared" si="88"/>
        <v>  </v>
      </c>
      <c r="P346" s="16" t="str">
        <f t="shared" si="89"/>
        <v> </v>
      </c>
    </row>
    <row r="347" spans="1:16" ht="12.75">
      <c r="A347" s="1">
        <v>343</v>
      </c>
      <c r="B347">
        <f t="shared" si="75"/>
        <v>58.28427549471314</v>
      </c>
      <c r="C347">
        <f t="shared" si="76"/>
        <v>110.42133654636528</v>
      </c>
      <c r="D347">
        <f t="shared" si="77"/>
        <v>142.3578622526434</v>
      </c>
      <c r="E347">
        <f t="shared" si="78"/>
        <v>200.64213774735657</v>
      </c>
      <c r="F347">
        <f t="shared" si="79"/>
        <v>252.77919879900873</v>
      </c>
      <c r="G347">
        <f t="shared" si="80"/>
        <v>311.0634742937218</v>
      </c>
      <c r="H347" s="4">
        <f t="shared" si="81"/>
        <v>0.2842754947131425</v>
      </c>
      <c r="I347" s="4">
        <f t="shared" si="82"/>
        <v>0.42133654636528206</v>
      </c>
      <c r="J347" s="4">
        <f t="shared" si="83"/>
        <v>0.3578622526434003</v>
      </c>
      <c r="K347" s="4">
        <f t="shared" si="84"/>
        <v>0.35786225264342875</v>
      </c>
      <c r="L347" s="4">
        <f t="shared" si="85"/>
        <v>0.22080120099127498</v>
      </c>
      <c r="M347" s="4">
        <f t="shared" si="86"/>
        <v>0.06347429372181068</v>
      </c>
      <c r="N347" s="9">
        <f t="shared" si="87"/>
        <v>0.28426867351305657</v>
      </c>
      <c r="O347" s="12" t="str">
        <f t="shared" si="88"/>
        <v>  </v>
      </c>
      <c r="P347" s="16" t="str">
        <f t="shared" si="89"/>
        <v> </v>
      </c>
    </row>
    <row r="348" spans="1:16" ht="12.75">
      <c r="A348" s="1">
        <v>344</v>
      </c>
      <c r="B348">
        <f t="shared" si="75"/>
        <v>58.45420049615546</v>
      </c>
      <c r="C348">
        <f t="shared" si="76"/>
        <v>110.74326464125265</v>
      </c>
      <c r="D348">
        <f t="shared" si="77"/>
        <v>142.77289975192224</v>
      </c>
      <c r="E348">
        <f t="shared" si="78"/>
        <v>201.22710024807773</v>
      </c>
      <c r="F348">
        <f t="shared" si="79"/>
        <v>253.51616439317493</v>
      </c>
      <c r="G348">
        <f t="shared" si="80"/>
        <v>311.97036488933037</v>
      </c>
      <c r="H348" s="4">
        <f t="shared" si="81"/>
        <v>0.4542004961554582</v>
      </c>
      <c r="I348" s="4">
        <f t="shared" si="82"/>
        <v>0.2567353587473491</v>
      </c>
      <c r="J348" s="4">
        <f t="shared" si="83"/>
        <v>0.22710024807776108</v>
      </c>
      <c r="K348" s="4">
        <f t="shared" si="84"/>
        <v>0.22710024807773266</v>
      </c>
      <c r="L348" s="4">
        <f t="shared" si="85"/>
        <v>0.48383560682506754</v>
      </c>
      <c r="M348" s="4">
        <f t="shared" si="86"/>
        <v>0.02963511066963065</v>
      </c>
      <c r="N348" s="9">
        <f t="shared" si="87"/>
        <v>0.2797678447588332</v>
      </c>
      <c r="O348" s="12" t="str">
        <f t="shared" si="88"/>
        <v>  </v>
      </c>
      <c r="P348" s="16" t="str">
        <f t="shared" si="89"/>
        <v> </v>
      </c>
    </row>
    <row r="349" spans="1:16" ht="12.75">
      <c r="A349" s="1">
        <v>345</v>
      </c>
      <c r="B349">
        <f t="shared" si="75"/>
        <v>58.62412549759777</v>
      </c>
      <c r="C349">
        <f t="shared" si="76"/>
        <v>111.06519273614</v>
      </c>
      <c r="D349">
        <f t="shared" si="77"/>
        <v>143.18793725120108</v>
      </c>
      <c r="E349">
        <f t="shared" si="78"/>
        <v>201.8120627487989</v>
      </c>
      <c r="F349">
        <f t="shared" si="79"/>
        <v>254.25312998734114</v>
      </c>
      <c r="G349">
        <f t="shared" si="80"/>
        <v>312.87725548493887</v>
      </c>
      <c r="H349" s="4">
        <f t="shared" si="81"/>
        <v>0.3758745024022332</v>
      </c>
      <c r="I349" s="4">
        <f t="shared" si="82"/>
        <v>0.06519273614000554</v>
      </c>
      <c r="J349" s="4">
        <f t="shared" si="83"/>
        <v>0.18793725120107752</v>
      </c>
      <c r="K349" s="4">
        <f t="shared" si="84"/>
        <v>0.18793725120110594</v>
      </c>
      <c r="L349" s="4">
        <f t="shared" si="85"/>
        <v>0.2531299873411399</v>
      </c>
      <c r="M349" s="4">
        <f t="shared" si="86"/>
        <v>0.12274451506112882</v>
      </c>
      <c r="N349" s="9">
        <f t="shared" si="87"/>
        <v>0.19880270722444848</v>
      </c>
      <c r="O349" s="12" t="str">
        <f t="shared" si="88"/>
        <v>  </v>
      </c>
      <c r="P349" s="16" t="str">
        <f t="shared" si="89"/>
        <v> </v>
      </c>
    </row>
    <row r="350" spans="1:16" ht="12.75">
      <c r="A350" s="1">
        <v>346</v>
      </c>
      <c r="B350">
        <f t="shared" si="75"/>
        <v>58.79405049904008</v>
      </c>
      <c r="C350">
        <f t="shared" si="76"/>
        <v>111.38712083102737</v>
      </c>
      <c r="D350">
        <f t="shared" si="77"/>
        <v>143.60297475047992</v>
      </c>
      <c r="E350">
        <f t="shared" si="78"/>
        <v>202.39702524952003</v>
      </c>
      <c r="F350">
        <f t="shared" si="79"/>
        <v>254.99009558150735</v>
      </c>
      <c r="G350">
        <f t="shared" si="80"/>
        <v>313.7841460805474</v>
      </c>
      <c r="H350" s="4">
        <f t="shared" si="81"/>
        <v>0.2059495009599175</v>
      </c>
      <c r="I350" s="4">
        <f t="shared" si="82"/>
        <v>0.3871208310273744</v>
      </c>
      <c r="J350" s="4">
        <f t="shared" si="83"/>
        <v>0.3970252495200839</v>
      </c>
      <c r="K350" s="4">
        <f t="shared" si="84"/>
        <v>0.39702524952002705</v>
      </c>
      <c r="L350" s="4">
        <f t="shared" si="85"/>
        <v>0.009904418492652667</v>
      </c>
      <c r="M350" s="4">
        <f t="shared" si="86"/>
        <v>0.215853919452627</v>
      </c>
      <c r="N350" s="9">
        <f t="shared" si="87"/>
        <v>0.2688131948287804</v>
      </c>
      <c r="O350" s="12" t="str">
        <f t="shared" si="88"/>
        <v>  </v>
      </c>
      <c r="P350" s="16" t="str">
        <f t="shared" si="89"/>
        <v> </v>
      </c>
    </row>
    <row r="351" spans="1:16" ht="12.75">
      <c r="A351" s="1">
        <v>347</v>
      </c>
      <c r="B351">
        <f t="shared" si="75"/>
        <v>58.96397550048239</v>
      </c>
      <c r="C351">
        <f t="shared" si="76"/>
        <v>111.70904892591473</v>
      </c>
      <c r="D351">
        <f t="shared" si="77"/>
        <v>144.01801224975875</v>
      </c>
      <c r="E351">
        <f t="shared" si="78"/>
        <v>202.9819877502412</v>
      </c>
      <c r="F351">
        <f t="shared" si="79"/>
        <v>255.72706117567355</v>
      </c>
      <c r="G351">
        <f t="shared" si="80"/>
        <v>314.69103667615593</v>
      </c>
      <c r="H351" s="4">
        <f t="shared" si="81"/>
        <v>0.03602449951760889</v>
      </c>
      <c r="I351" s="4">
        <f t="shared" si="82"/>
        <v>0.290951074085271</v>
      </c>
      <c r="J351" s="4">
        <f t="shared" si="83"/>
        <v>0.018012249758754706</v>
      </c>
      <c r="K351" s="4">
        <f t="shared" si="84"/>
        <v>0.01801224975881155</v>
      </c>
      <c r="L351" s="4">
        <f t="shared" si="85"/>
        <v>0.27293882432644523</v>
      </c>
      <c r="M351" s="4">
        <f t="shared" si="86"/>
        <v>0.3089633238440683</v>
      </c>
      <c r="N351" s="9">
        <f t="shared" si="87"/>
        <v>0.15748370354849328</v>
      </c>
      <c r="O351" s="12" t="str">
        <f t="shared" si="88"/>
        <v>  </v>
      </c>
      <c r="P351" s="16" t="str">
        <f t="shared" si="89"/>
        <v> </v>
      </c>
    </row>
    <row r="352" spans="1:16" ht="12.75">
      <c r="A352" s="1">
        <v>348</v>
      </c>
      <c r="B352">
        <f t="shared" si="75"/>
        <v>59.13390050192471</v>
      </c>
      <c r="C352">
        <f t="shared" si="76"/>
        <v>112.0309770208021</v>
      </c>
      <c r="D352">
        <f t="shared" si="77"/>
        <v>144.43304974903762</v>
      </c>
      <c r="E352">
        <f t="shared" si="78"/>
        <v>203.56695025096235</v>
      </c>
      <c r="F352">
        <f t="shared" si="79"/>
        <v>256.4640267698398</v>
      </c>
      <c r="G352">
        <f t="shared" si="80"/>
        <v>315.59792727176443</v>
      </c>
      <c r="H352" s="4">
        <f t="shared" si="81"/>
        <v>0.13390050192470682</v>
      </c>
      <c r="I352" s="4">
        <f t="shared" si="82"/>
        <v>0.030977020802097854</v>
      </c>
      <c r="J352" s="4">
        <f t="shared" si="83"/>
        <v>0.4330497490376217</v>
      </c>
      <c r="K352" s="4">
        <f t="shared" si="84"/>
        <v>0.43304974903765014</v>
      </c>
      <c r="L352" s="4">
        <f t="shared" si="85"/>
        <v>0.46402676983979063</v>
      </c>
      <c r="M352" s="4">
        <f t="shared" si="86"/>
        <v>0.4020727282355665</v>
      </c>
      <c r="N352" s="9">
        <f t="shared" si="87"/>
        <v>0.3161794198129056</v>
      </c>
      <c r="O352" s="12" t="str">
        <f t="shared" si="88"/>
        <v>  </v>
      </c>
      <c r="P352" s="16" t="str">
        <f t="shared" si="89"/>
        <v> </v>
      </c>
    </row>
    <row r="353" spans="1:16" ht="12.75">
      <c r="A353" s="1">
        <v>349</v>
      </c>
      <c r="B353">
        <f t="shared" si="75"/>
        <v>59.303825503367015</v>
      </c>
      <c r="C353">
        <f t="shared" si="76"/>
        <v>112.35290511568945</v>
      </c>
      <c r="D353">
        <f t="shared" si="77"/>
        <v>144.84808724831646</v>
      </c>
      <c r="E353">
        <f t="shared" si="78"/>
        <v>204.1519127516835</v>
      </c>
      <c r="F353">
        <f t="shared" si="79"/>
        <v>257.20099236400597</v>
      </c>
      <c r="G353">
        <f t="shared" si="80"/>
        <v>316.50481786737294</v>
      </c>
      <c r="H353" s="4">
        <f t="shared" si="81"/>
        <v>0.3038255033670154</v>
      </c>
      <c r="I353" s="4">
        <f t="shared" si="82"/>
        <v>0.3529051156894525</v>
      </c>
      <c r="J353" s="4">
        <f t="shared" si="83"/>
        <v>0.15191275168353968</v>
      </c>
      <c r="K353" s="4">
        <f t="shared" si="84"/>
        <v>0.15191275168351126</v>
      </c>
      <c r="L353" s="4">
        <f t="shared" si="85"/>
        <v>0.20099236400596965</v>
      </c>
      <c r="M353" s="4">
        <f t="shared" si="86"/>
        <v>0.4951821326270647</v>
      </c>
      <c r="N353" s="9">
        <f t="shared" si="87"/>
        <v>0.2761217698427589</v>
      </c>
      <c r="O353" s="12" t="str">
        <f t="shared" si="88"/>
        <v>  </v>
      </c>
      <c r="P353" s="16" t="str">
        <f t="shared" si="89"/>
        <v> </v>
      </c>
    </row>
    <row r="354" spans="1:16" ht="12.75">
      <c r="A354" s="1">
        <v>350</v>
      </c>
      <c r="B354">
        <f t="shared" si="75"/>
        <v>59.47375050480933</v>
      </c>
      <c r="C354">
        <f t="shared" si="76"/>
        <v>112.67483321057682</v>
      </c>
      <c r="D354">
        <f t="shared" si="77"/>
        <v>145.2631247475953</v>
      </c>
      <c r="E354">
        <f t="shared" si="78"/>
        <v>204.73687525240467</v>
      </c>
      <c r="F354">
        <f t="shared" si="79"/>
        <v>257.93795795817215</v>
      </c>
      <c r="G354">
        <f t="shared" si="80"/>
        <v>317.4117084629815</v>
      </c>
      <c r="H354" s="4">
        <f t="shared" si="81"/>
        <v>0.4737505048093311</v>
      </c>
      <c r="I354" s="4">
        <f t="shared" si="82"/>
        <v>0.32516678942317867</v>
      </c>
      <c r="J354" s="4">
        <f t="shared" si="83"/>
        <v>0.2631247475952989</v>
      </c>
      <c r="K354" s="4">
        <f t="shared" si="84"/>
        <v>0.26312474759532734</v>
      </c>
      <c r="L354" s="4">
        <f t="shared" si="85"/>
        <v>0.062042041827851335</v>
      </c>
      <c r="M354" s="4">
        <f t="shared" si="86"/>
        <v>0.411708462981494</v>
      </c>
      <c r="N354" s="9">
        <f t="shared" si="87"/>
        <v>0.2998195490387469</v>
      </c>
      <c r="O354" s="12" t="str">
        <f t="shared" si="88"/>
        <v>  </v>
      </c>
      <c r="P354" s="16" t="str">
        <f t="shared" si="89"/>
        <v> </v>
      </c>
    </row>
    <row r="355" spans="1:16" ht="12.75">
      <c r="A355" s="1">
        <v>351</v>
      </c>
      <c r="B355">
        <f t="shared" si="75"/>
        <v>59.64367550625164</v>
      </c>
      <c r="C355">
        <f t="shared" si="76"/>
        <v>112.99676130546419</v>
      </c>
      <c r="D355">
        <f t="shared" si="77"/>
        <v>145.67816224687414</v>
      </c>
      <c r="E355">
        <f t="shared" si="78"/>
        <v>205.32183775312583</v>
      </c>
      <c r="F355">
        <f t="shared" si="79"/>
        <v>258.6749235523384</v>
      </c>
      <c r="G355">
        <f t="shared" si="80"/>
        <v>318.31859905859</v>
      </c>
      <c r="H355" s="4">
        <f t="shared" si="81"/>
        <v>0.3563244937483603</v>
      </c>
      <c r="I355" s="4">
        <f t="shared" si="82"/>
        <v>0.0032386945358098274</v>
      </c>
      <c r="J355" s="4">
        <f t="shared" si="83"/>
        <v>0.3218377531258625</v>
      </c>
      <c r="K355" s="4">
        <f t="shared" si="84"/>
        <v>0.32183775312583407</v>
      </c>
      <c r="L355" s="4">
        <f t="shared" si="85"/>
        <v>0.3250764476616155</v>
      </c>
      <c r="M355" s="4">
        <f t="shared" si="86"/>
        <v>0.3185990585899958</v>
      </c>
      <c r="N355" s="9">
        <f t="shared" si="87"/>
        <v>0.27448570013124635</v>
      </c>
      <c r="O355" s="12" t="str">
        <f t="shared" si="88"/>
        <v>  </v>
      </c>
      <c r="P355" s="16" t="str">
        <f t="shared" si="89"/>
        <v> </v>
      </c>
    </row>
    <row r="356" spans="1:16" ht="12.75">
      <c r="A356" s="1">
        <v>352</v>
      </c>
      <c r="B356">
        <f t="shared" si="75"/>
        <v>59.813600507693955</v>
      </c>
      <c r="C356">
        <f t="shared" si="76"/>
        <v>113.31868940035154</v>
      </c>
      <c r="D356">
        <f t="shared" si="77"/>
        <v>146.09319974615298</v>
      </c>
      <c r="E356">
        <f t="shared" si="78"/>
        <v>205.90680025384697</v>
      </c>
      <c r="F356">
        <f t="shared" si="79"/>
        <v>259.41188914650456</v>
      </c>
      <c r="G356">
        <f t="shared" si="80"/>
        <v>319.2254896541985</v>
      </c>
      <c r="H356" s="4">
        <f t="shared" si="81"/>
        <v>0.18639949230604458</v>
      </c>
      <c r="I356" s="4">
        <f t="shared" si="82"/>
        <v>0.3186894003515448</v>
      </c>
      <c r="J356" s="4">
        <f t="shared" si="83"/>
        <v>0.0931997461529761</v>
      </c>
      <c r="K356" s="4">
        <f t="shared" si="84"/>
        <v>0.09319974615303295</v>
      </c>
      <c r="L356" s="4">
        <f t="shared" si="85"/>
        <v>0.41188914650456354</v>
      </c>
      <c r="M356" s="4">
        <f t="shared" si="86"/>
        <v>0.22548965419849765</v>
      </c>
      <c r="N356" s="9">
        <f t="shared" si="87"/>
        <v>0.2214778642777766</v>
      </c>
      <c r="O356" s="12" t="str">
        <f t="shared" si="88"/>
        <v>  </v>
      </c>
      <c r="P356" s="16" t="str">
        <f t="shared" si="89"/>
        <v> </v>
      </c>
    </row>
    <row r="357" spans="1:16" ht="12.75">
      <c r="A357" s="1">
        <v>353</v>
      </c>
      <c r="B357">
        <f t="shared" si="75"/>
        <v>59.98352550913627</v>
      </c>
      <c r="C357">
        <f t="shared" si="76"/>
        <v>113.64061749523891</v>
      </c>
      <c r="D357">
        <f t="shared" si="77"/>
        <v>146.50823724543181</v>
      </c>
      <c r="E357">
        <f t="shared" si="78"/>
        <v>206.49176275456813</v>
      </c>
      <c r="F357">
        <f t="shared" si="79"/>
        <v>260.1488547406708</v>
      </c>
      <c r="G357">
        <f t="shared" si="80"/>
        <v>320.132380249807</v>
      </c>
      <c r="H357" s="4">
        <f t="shared" si="81"/>
        <v>0.016474490863728875</v>
      </c>
      <c r="I357" s="4">
        <f t="shared" si="82"/>
        <v>0.35938250476108635</v>
      </c>
      <c r="J357" s="4">
        <f t="shared" si="83"/>
        <v>0.4917627545681853</v>
      </c>
      <c r="K357" s="4">
        <f t="shared" si="84"/>
        <v>0.49176275456812846</v>
      </c>
      <c r="L357" s="4">
        <f t="shared" si="85"/>
        <v>0.1488547406707994</v>
      </c>
      <c r="M357" s="4">
        <f t="shared" si="86"/>
        <v>0.13238024980699947</v>
      </c>
      <c r="N357" s="9">
        <f t="shared" si="87"/>
        <v>0.27343624920648796</v>
      </c>
      <c r="O357" s="12" t="str">
        <f t="shared" si="88"/>
        <v>  </v>
      </c>
      <c r="P357" s="16" t="str">
        <f t="shared" si="89"/>
        <v> </v>
      </c>
    </row>
    <row r="358" spans="1:16" ht="12.75">
      <c r="A358" s="1">
        <v>354</v>
      </c>
      <c r="B358">
        <f t="shared" si="75"/>
        <v>60.15345051057858</v>
      </c>
      <c r="C358">
        <f t="shared" si="76"/>
        <v>113.96254559012627</v>
      </c>
      <c r="D358">
        <f t="shared" si="77"/>
        <v>146.92327474471068</v>
      </c>
      <c r="E358">
        <f t="shared" si="78"/>
        <v>207.0767252552893</v>
      </c>
      <c r="F358">
        <f t="shared" si="79"/>
        <v>260.885820334837</v>
      </c>
      <c r="G358">
        <f t="shared" si="80"/>
        <v>321.03927084541556</v>
      </c>
      <c r="H358" s="4">
        <f t="shared" si="81"/>
        <v>0.15345051057857972</v>
      </c>
      <c r="I358" s="4">
        <f t="shared" si="82"/>
        <v>0.03745440987373172</v>
      </c>
      <c r="J358" s="4">
        <f t="shared" si="83"/>
        <v>0.07672525528931828</v>
      </c>
      <c r="K358" s="4">
        <f t="shared" si="84"/>
        <v>0.07672525528928986</v>
      </c>
      <c r="L358" s="4">
        <f t="shared" si="85"/>
        <v>0.11417966516302158</v>
      </c>
      <c r="M358" s="4">
        <f t="shared" si="86"/>
        <v>0.03927084541555814</v>
      </c>
      <c r="N358" s="9">
        <f t="shared" si="87"/>
        <v>0.08296765693491655</v>
      </c>
      <c r="O358" s="12" t="str">
        <f t="shared" si="88"/>
        <v>  </v>
      </c>
      <c r="P358" s="16" t="str">
        <f t="shared" si="89"/>
        <v> </v>
      </c>
    </row>
    <row r="359" spans="1:16" ht="12.75">
      <c r="A359" s="1">
        <v>355</v>
      </c>
      <c r="B359">
        <f t="shared" si="75"/>
        <v>60.323375512020895</v>
      </c>
      <c r="C359">
        <f t="shared" si="76"/>
        <v>114.28447368501364</v>
      </c>
      <c r="D359">
        <f t="shared" si="77"/>
        <v>147.33831224398952</v>
      </c>
      <c r="E359">
        <f t="shared" si="78"/>
        <v>207.66168775601045</v>
      </c>
      <c r="F359">
        <f t="shared" si="79"/>
        <v>261.6227859290032</v>
      </c>
      <c r="G359">
        <f t="shared" si="80"/>
        <v>321.94616144102406</v>
      </c>
      <c r="H359" s="4">
        <f t="shared" si="81"/>
        <v>0.32337551202089543</v>
      </c>
      <c r="I359" s="4">
        <f t="shared" si="82"/>
        <v>0.2844736850136371</v>
      </c>
      <c r="J359" s="4">
        <f t="shared" si="83"/>
        <v>0.3383122439895203</v>
      </c>
      <c r="K359" s="4">
        <f t="shared" si="84"/>
        <v>0.33831224398954873</v>
      </c>
      <c r="L359" s="4">
        <f t="shared" si="85"/>
        <v>0.3772140709967857</v>
      </c>
      <c r="M359" s="4">
        <f t="shared" si="86"/>
        <v>0.05383855897594003</v>
      </c>
      <c r="N359" s="9">
        <f t="shared" si="87"/>
        <v>0.2859210524977212</v>
      </c>
      <c r="O359" s="12" t="str">
        <f t="shared" si="88"/>
        <v>  </v>
      </c>
      <c r="P359" s="16" t="str">
        <f t="shared" si="89"/>
        <v> </v>
      </c>
    </row>
    <row r="360" spans="1:16" ht="12.75">
      <c r="A360" s="1">
        <v>356</v>
      </c>
      <c r="B360">
        <f t="shared" si="75"/>
        <v>60.493300513463204</v>
      </c>
      <c r="C360">
        <f t="shared" si="76"/>
        <v>114.60640177990099</v>
      </c>
      <c r="D360">
        <f t="shared" si="77"/>
        <v>147.75334974326836</v>
      </c>
      <c r="E360">
        <f t="shared" si="78"/>
        <v>208.2466502567316</v>
      </c>
      <c r="F360">
        <f t="shared" si="79"/>
        <v>262.3597515231694</v>
      </c>
      <c r="G360">
        <f t="shared" si="80"/>
        <v>322.85305203663256</v>
      </c>
      <c r="H360" s="4">
        <f t="shared" si="81"/>
        <v>0.493300513463204</v>
      </c>
      <c r="I360" s="4">
        <f t="shared" si="82"/>
        <v>0.39359822009900824</v>
      </c>
      <c r="J360" s="4">
        <f t="shared" si="83"/>
        <v>0.2466502567316411</v>
      </c>
      <c r="K360" s="4">
        <f t="shared" si="84"/>
        <v>0.24665025673161267</v>
      </c>
      <c r="L360" s="4">
        <f t="shared" si="85"/>
        <v>0.3597515231693933</v>
      </c>
      <c r="M360" s="4">
        <f t="shared" si="86"/>
        <v>0.1469479633674382</v>
      </c>
      <c r="N360" s="9">
        <f t="shared" si="87"/>
        <v>0.31448312226038294</v>
      </c>
      <c r="O360" s="12" t="str">
        <f t="shared" si="88"/>
        <v>  </v>
      </c>
      <c r="P360" s="16" t="str">
        <f t="shared" si="89"/>
        <v> </v>
      </c>
    </row>
    <row r="361" spans="1:16" ht="12.75">
      <c r="A361" s="1">
        <v>357</v>
      </c>
      <c r="B361">
        <f t="shared" si="75"/>
        <v>60.66322551490552</v>
      </c>
      <c r="C361">
        <f t="shared" si="76"/>
        <v>114.92832987478836</v>
      </c>
      <c r="D361">
        <f t="shared" si="77"/>
        <v>148.1683872425472</v>
      </c>
      <c r="E361">
        <f t="shared" si="78"/>
        <v>208.83161275745275</v>
      </c>
      <c r="F361">
        <f t="shared" si="79"/>
        <v>263.09671711733563</v>
      </c>
      <c r="G361">
        <f t="shared" si="80"/>
        <v>323.7599426322411</v>
      </c>
      <c r="H361" s="4">
        <f t="shared" si="81"/>
        <v>0.33677448509448027</v>
      </c>
      <c r="I361" s="4">
        <f t="shared" si="82"/>
        <v>0.0716701252116394</v>
      </c>
      <c r="J361" s="4">
        <f t="shared" si="83"/>
        <v>0.1683872425471975</v>
      </c>
      <c r="K361" s="4">
        <f t="shared" si="84"/>
        <v>0.16838724254725435</v>
      </c>
      <c r="L361" s="4">
        <f t="shared" si="85"/>
        <v>0.09671711733562915</v>
      </c>
      <c r="M361" s="4">
        <f t="shared" si="86"/>
        <v>0.24005736775887954</v>
      </c>
      <c r="N361" s="9">
        <f t="shared" si="87"/>
        <v>0.1803322634158467</v>
      </c>
      <c r="O361" s="12" t="str">
        <f t="shared" si="88"/>
        <v>  </v>
      </c>
      <c r="P361" s="16" t="str">
        <f t="shared" si="89"/>
        <v> </v>
      </c>
    </row>
    <row r="362" spans="1:16" ht="12.75">
      <c r="A362" s="1">
        <v>358</v>
      </c>
      <c r="B362">
        <f t="shared" si="75"/>
        <v>60.83315051634783</v>
      </c>
      <c r="C362">
        <f t="shared" si="76"/>
        <v>115.25025796967572</v>
      </c>
      <c r="D362">
        <f t="shared" si="77"/>
        <v>148.58342474182604</v>
      </c>
      <c r="E362">
        <f t="shared" si="78"/>
        <v>209.4165752581739</v>
      </c>
      <c r="F362">
        <f t="shared" si="79"/>
        <v>263.8336827115018</v>
      </c>
      <c r="G362">
        <f t="shared" si="80"/>
        <v>324.6668332278496</v>
      </c>
      <c r="H362" s="4">
        <f t="shared" si="81"/>
        <v>0.16684948365217167</v>
      </c>
      <c r="I362" s="4">
        <f t="shared" si="82"/>
        <v>0.25025796967571523</v>
      </c>
      <c r="J362" s="4">
        <f t="shared" si="83"/>
        <v>0.4165752581739639</v>
      </c>
      <c r="K362" s="4">
        <f t="shared" si="84"/>
        <v>0.41657525817390706</v>
      </c>
      <c r="L362" s="4">
        <f t="shared" si="85"/>
        <v>0.16631728849819183</v>
      </c>
      <c r="M362" s="4">
        <f t="shared" si="86"/>
        <v>0.3331667721503777</v>
      </c>
      <c r="N362" s="9">
        <f t="shared" si="87"/>
        <v>0.29162367172072123</v>
      </c>
      <c r="O362" s="12" t="str">
        <f t="shared" si="88"/>
        <v>  </v>
      </c>
      <c r="P362" s="16" t="str">
        <f t="shared" si="89"/>
        <v> </v>
      </c>
    </row>
    <row r="363" spans="1:16" ht="12.75">
      <c r="A363" s="1">
        <v>359</v>
      </c>
      <c r="B363">
        <f t="shared" si="75"/>
        <v>61.003075517790144</v>
      </c>
      <c r="C363">
        <f t="shared" si="76"/>
        <v>115.57218606456308</v>
      </c>
      <c r="D363">
        <f t="shared" si="77"/>
        <v>148.9984622411049</v>
      </c>
      <c r="E363">
        <f t="shared" si="78"/>
        <v>210.00153775889507</v>
      </c>
      <c r="F363">
        <f t="shared" si="79"/>
        <v>264.57064830566804</v>
      </c>
      <c r="G363">
        <f t="shared" si="80"/>
        <v>325.5737238234581</v>
      </c>
      <c r="H363" s="4">
        <f t="shared" si="81"/>
        <v>0.0030755177901440334</v>
      </c>
      <c r="I363" s="4">
        <f t="shared" si="82"/>
        <v>0.4278139354369159</v>
      </c>
      <c r="J363" s="4">
        <f t="shared" si="83"/>
        <v>0.0015377588950968857</v>
      </c>
      <c r="K363" s="4">
        <f t="shared" si="84"/>
        <v>0.001537758895068464</v>
      </c>
      <c r="L363" s="4">
        <f t="shared" si="85"/>
        <v>0.42935169433195597</v>
      </c>
      <c r="M363" s="4">
        <f t="shared" si="86"/>
        <v>0.4262761765418759</v>
      </c>
      <c r="N363" s="9">
        <f t="shared" si="87"/>
        <v>0.21493214031517618</v>
      </c>
      <c r="O363" s="12" t="str">
        <f t="shared" si="88"/>
        <v>  </v>
      </c>
      <c r="P363" s="16" t="str">
        <f t="shared" si="89"/>
        <v> </v>
      </c>
    </row>
    <row r="364" spans="1:16" ht="12.75">
      <c r="A364" s="1">
        <v>360</v>
      </c>
      <c r="B364">
        <f t="shared" si="75"/>
        <v>61.17300051923245</v>
      </c>
      <c r="C364">
        <f t="shared" si="76"/>
        <v>115.89411415945044</v>
      </c>
      <c r="D364">
        <f t="shared" si="77"/>
        <v>149.41349974038374</v>
      </c>
      <c r="E364">
        <f t="shared" si="78"/>
        <v>210.58650025961623</v>
      </c>
      <c r="F364">
        <f t="shared" si="79"/>
        <v>265.3076138998342</v>
      </c>
      <c r="G364">
        <f t="shared" si="80"/>
        <v>326.4806144190666</v>
      </c>
      <c r="H364" s="4">
        <f t="shared" si="81"/>
        <v>0.17300051923245263</v>
      </c>
      <c r="I364" s="4">
        <f t="shared" si="82"/>
        <v>0.1058858405495613</v>
      </c>
      <c r="J364" s="4">
        <f t="shared" si="83"/>
        <v>0.4134997403837417</v>
      </c>
      <c r="K364" s="4">
        <f t="shared" si="84"/>
        <v>0.41349974038377013</v>
      </c>
      <c r="L364" s="4">
        <f t="shared" si="85"/>
        <v>0.30761389983422305</v>
      </c>
      <c r="M364" s="4">
        <f t="shared" si="86"/>
        <v>0.48061441906662594</v>
      </c>
      <c r="N364" s="9">
        <f t="shared" si="87"/>
        <v>0.3156856932417291</v>
      </c>
      <c r="O364" s="12" t="str">
        <f t="shared" si="88"/>
        <v>  </v>
      </c>
      <c r="P364" s="16" t="str">
        <f t="shared" si="89"/>
        <v> </v>
      </c>
    </row>
    <row r="365" spans="1:16" ht="12.75">
      <c r="A365" s="1">
        <v>361</v>
      </c>
      <c r="B365">
        <f t="shared" si="75"/>
        <v>61.34292552067477</v>
      </c>
      <c r="C365">
        <f t="shared" si="76"/>
        <v>116.21604225433781</v>
      </c>
      <c r="D365">
        <f t="shared" si="77"/>
        <v>149.82853723966258</v>
      </c>
      <c r="E365">
        <f t="shared" si="78"/>
        <v>211.1714627603374</v>
      </c>
      <c r="F365">
        <f t="shared" si="79"/>
        <v>266.04457949400046</v>
      </c>
      <c r="G365">
        <f t="shared" si="80"/>
        <v>327.3875050146752</v>
      </c>
      <c r="H365" s="4">
        <f t="shared" si="81"/>
        <v>0.34292552067476834</v>
      </c>
      <c r="I365" s="4">
        <f t="shared" si="82"/>
        <v>0.21604225433780755</v>
      </c>
      <c r="J365" s="4">
        <f t="shared" si="83"/>
        <v>0.1714627603374197</v>
      </c>
      <c r="K365" s="4">
        <f t="shared" si="84"/>
        <v>0.17146276033739127</v>
      </c>
      <c r="L365" s="4">
        <f t="shared" si="85"/>
        <v>0.04457949400045891</v>
      </c>
      <c r="M365" s="4">
        <f t="shared" si="86"/>
        <v>0.3875050146751846</v>
      </c>
      <c r="N365" s="9">
        <f t="shared" si="87"/>
        <v>0.22232963406050507</v>
      </c>
      <c r="O365" s="12" t="str">
        <f t="shared" si="88"/>
        <v>  </v>
      </c>
      <c r="P365" s="16" t="str">
        <f t="shared" si="89"/>
        <v> </v>
      </c>
    </row>
    <row r="366" spans="1:16" ht="12.75">
      <c r="A366" s="1">
        <v>362</v>
      </c>
      <c r="B366">
        <f t="shared" si="75"/>
        <v>61.51285052211708</v>
      </c>
      <c r="C366">
        <f t="shared" si="76"/>
        <v>116.53797034922518</v>
      </c>
      <c r="D366">
        <f t="shared" si="77"/>
        <v>150.24357473894142</v>
      </c>
      <c r="E366">
        <f t="shared" si="78"/>
        <v>211.75642526105855</v>
      </c>
      <c r="F366">
        <f t="shared" si="79"/>
        <v>266.78154508816664</v>
      </c>
      <c r="G366">
        <f t="shared" si="80"/>
        <v>328.2943956102837</v>
      </c>
      <c r="H366" s="4">
        <f t="shared" si="81"/>
        <v>0.48714947788292307</v>
      </c>
      <c r="I366" s="4">
        <f t="shared" si="82"/>
        <v>0.4620296507748236</v>
      </c>
      <c r="J366" s="4">
        <f t="shared" si="83"/>
        <v>0.2435747389414189</v>
      </c>
      <c r="K366" s="4">
        <f t="shared" si="84"/>
        <v>0.24357473894144732</v>
      </c>
      <c r="L366" s="4">
        <f t="shared" si="85"/>
        <v>0.21845491183336208</v>
      </c>
      <c r="M366" s="4">
        <f t="shared" si="86"/>
        <v>0.29439561028368644</v>
      </c>
      <c r="N366" s="9">
        <f t="shared" si="87"/>
        <v>0.32486318810961023</v>
      </c>
      <c r="O366" s="12" t="str">
        <f t="shared" si="88"/>
        <v>  </v>
      </c>
      <c r="P366" s="16" t="str">
        <f t="shared" si="89"/>
        <v> </v>
      </c>
    </row>
    <row r="367" spans="1:16" ht="12.75">
      <c r="A367" s="1">
        <v>363</v>
      </c>
      <c r="B367">
        <f t="shared" si="75"/>
        <v>61.68277552355939</v>
      </c>
      <c r="C367">
        <f t="shared" si="76"/>
        <v>116.85989844411253</v>
      </c>
      <c r="D367">
        <f t="shared" si="77"/>
        <v>150.65861223822026</v>
      </c>
      <c r="E367">
        <f t="shared" si="78"/>
        <v>212.34138776177969</v>
      </c>
      <c r="F367">
        <f t="shared" si="79"/>
        <v>267.5185106823329</v>
      </c>
      <c r="G367">
        <f t="shared" si="80"/>
        <v>329.2012862058922</v>
      </c>
      <c r="H367" s="4">
        <f t="shared" si="81"/>
        <v>0.31722447644060736</v>
      </c>
      <c r="I367" s="4">
        <f t="shared" si="82"/>
        <v>0.14010155588746898</v>
      </c>
      <c r="J367" s="4">
        <f t="shared" si="83"/>
        <v>0.3413877617797425</v>
      </c>
      <c r="K367" s="4">
        <f t="shared" si="84"/>
        <v>0.34138776177968566</v>
      </c>
      <c r="L367" s="4">
        <f t="shared" si="85"/>
        <v>0.4814893176671262</v>
      </c>
      <c r="M367" s="4">
        <f t="shared" si="86"/>
        <v>0.20128620589218826</v>
      </c>
      <c r="N367" s="9">
        <f t="shared" si="87"/>
        <v>0.30381284657446983</v>
      </c>
      <c r="O367" s="12" t="str">
        <f t="shared" si="88"/>
        <v>  </v>
      </c>
      <c r="P367" s="16" t="str">
        <f t="shared" si="89"/>
        <v> </v>
      </c>
    </row>
    <row r="368" spans="1:16" ht="12.75">
      <c r="A368" s="1">
        <v>364</v>
      </c>
      <c r="B368">
        <f t="shared" si="75"/>
        <v>61.8527005250017</v>
      </c>
      <c r="C368">
        <f t="shared" si="76"/>
        <v>117.1818265389999</v>
      </c>
      <c r="D368">
        <f t="shared" si="77"/>
        <v>151.0736497374991</v>
      </c>
      <c r="E368">
        <f t="shared" si="78"/>
        <v>212.92635026250085</v>
      </c>
      <c r="F368">
        <f t="shared" si="79"/>
        <v>268.25547627649905</v>
      </c>
      <c r="G368">
        <f t="shared" si="80"/>
        <v>330.10817680150075</v>
      </c>
      <c r="H368" s="4">
        <f t="shared" si="81"/>
        <v>0.14729947499829876</v>
      </c>
      <c r="I368" s="4">
        <f t="shared" si="82"/>
        <v>0.18182653899989987</v>
      </c>
      <c r="J368" s="4">
        <f t="shared" si="83"/>
        <v>0.07364973749909609</v>
      </c>
      <c r="K368" s="4">
        <f t="shared" si="84"/>
        <v>0.07364973749915293</v>
      </c>
      <c r="L368" s="4">
        <f t="shared" si="85"/>
        <v>0.2554762764990528</v>
      </c>
      <c r="M368" s="4">
        <f t="shared" si="86"/>
        <v>0.10817680150074693</v>
      </c>
      <c r="N368" s="9">
        <f t="shared" si="87"/>
        <v>0.14001309449937457</v>
      </c>
      <c r="O368" s="12" t="str">
        <f t="shared" si="88"/>
        <v>  </v>
      </c>
      <c r="P368" s="16" t="str">
        <f t="shared" si="89"/>
        <v> </v>
      </c>
    </row>
    <row r="369" spans="1:16" ht="12.75">
      <c r="A369" s="1">
        <v>365</v>
      </c>
      <c r="B369">
        <f t="shared" si="75"/>
        <v>62.02262552644402</v>
      </c>
      <c r="C369">
        <f t="shared" si="76"/>
        <v>117.50375463388725</v>
      </c>
      <c r="D369">
        <f t="shared" si="77"/>
        <v>151.48868723677796</v>
      </c>
      <c r="E369">
        <f t="shared" si="78"/>
        <v>213.511312763222</v>
      </c>
      <c r="F369">
        <f t="shared" si="79"/>
        <v>268.9924418706653</v>
      </c>
      <c r="G369">
        <f t="shared" si="80"/>
        <v>331.01506739710925</v>
      </c>
      <c r="H369" s="4">
        <f t="shared" si="81"/>
        <v>0.02262552644401694</v>
      </c>
      <c r="I369" s="4">
        <f t="shared" si="82"/>
        <v>0.4962453661127455</v>
      </c>
      <c r="J369" s="4">
        <f t="shared" si="83"/>
        <v>0.4886872367779631</v>
      </c>
      <c r="K369" s="4">
        <f t="shared" si="84"/>
        <v>0.48868723677799153</v>
      </c>
      <c r="L369" s="4">
        <f t="shared" si="85"/>
        <v>0.007558129334711339</v>
      </c>
      <c r="M369" s="4">
        <f t="shared" si="86"/>
        <v>0.015067397109248759</v>
      </c>
      <c r="N369" s="9">
        <f t="shared" si="87"/>
        <v>0.2531451487594462</v>
      </c>
      <c r="O369" s="12" t="str">
        <f t="shared" si="88"/>
        <v>  </v>
      </c>
      <c r="P369" s="16" t="str">
        <f t="shared" si="89"/>
        <v> </v>
      </c>
    </row>
    <row r="370" spans="1:16" ht="12.75">
      <c r="A370" s="1">
        <v>366</v>
      </c>
      <c r="B370">
        <f t="shared" si="75"/>
        <v>62.192550527886326</v>
      </c>
      <c r="C370">
        <f t="shared" si="76"/>
        <v>117.82568272877462</v>
      </c>
      <c r="D370">
        <f t="shared" si="77"/>
        <v>151.9037247360568</v>
      </c>
      <c r="E370">
        <f t="shared" si="78"/>
        <v>214.09627526394317</v>
      </c>
      <c r="F370">
        <f t="shared" si="79"/>
        <v>269.72940746483147</v>
      </c>
      <c r="G370">
        <f t="shared" si="80"/>
        <v>331.92195799271775</v>
      </c>
      <c r="H370" s="4">
        <f t="shared" si="81"/>
        <v>0.19255052788632554</v>
      </c>
      <c r="I370" s="4">
        <f t="shared" si="82"/>
        <v>0.17431727122537666</v>
      </c>
      <c r="J370" s="4">
        <f t="shared" si="83"/>
        <v>0.0962752639431983</v>
      </c>
      <c r="K370" s="4">
        <f t="shared" si="84"/>
        <v>0.09627526394316988</v>
      </c>
      <c r="L370" s="4">
        <f t="shared" si="85"/>
        <v>0.2705925351685323</v>
      </c>
      <c r="M370" s="4">
        <f t="shared" si="86"/>
        <v>0.07804200728224941</v>
      </c>
      <c r="N370" s="9">
        <f t="shared" si="87"/>
        <v>0.15134214490814202</v>
      </c>
      <c r="O370" s="12" t="str">
        <f t="shared" si="88"/>
        <v>  </v>
      </c>
      <c r="P370" s="16" t="str">
        <f t="shared" si="89"/>
        <v> </v>
      </c>
    </row>
    <row r="371" spans="1:16" ht="12.75">
      <c r="A371" s="1">
        <v>367</v>
      </c>
      <c r="B371">
        <f t="shared" si="75"/>
        <v>62.36247552932864</v>
      </c>
      <c r="C371">
        <f t="shared" si="76"/>
        <v>118.14761082366198</v>
      </c>
      <c r="D371">
        <f t="shared" si="77"/>
        <v>152.31876223533564</v>
      </c>
      <c r="E371">
        <f t="shared" si="78"/>
        <v>214.68123776466433</v>
      </c>
      <c r="F371">
        <f t="shared" si="79"/>
        <v>270.4663730589977</v>
      </c>
      <c r="G371">
        <f t="shared" si="80"/>
        <v>332.8288485883263</v>
      </c>
      <c r="H371" s="4">
        <f t="shared" si="81"/>
        <v>0.36247552932864124</v>
      </c>
      <c r="I371" s="4">
        <f t="shared" si="82"/>
        <v>0.14761082366197797</v>
      </c>
      <c r="J371" s="4">
        <f t="shared" si="83"/>
        <v>0.3187622353356403</v>
      </c>
      <c r="K371" s="4">
        <f t="shared" si="84"/>
        <v>0.3187622353356687</v>
      </c>
      <c r="L371" s="4">
        <f t="shared" si="85"/>
        <v>0.46637305899770354</v>
      </c>
      <c r="M371" s="4">
        <f t="shared" si="86"/>
        <v>0.17115141167369075</v>
      </c>
      <c r="N371" s="9">
        <f t="shared" si="87"/>
        <v>0.29752254905555375</v>
      </c>
      <c r="O371" s="12" t="str">
        <f t="shared" si="88"/>
        <v>  </v>
      </c>
      <c r="P371" s="16" t="str">
        <f t="shared" si="89"/>
        <v> </v>
      </c>
    </row>
    <row r="372" spans="1:16" ht="12.75">
      <c r="A372" s="1">
        <v>368</v>
      </c>
      <c r="B372">
        <f t="shared" si="75"/>
        <v>62.53240053077096</v>
      </c>
      <c r="C372">
        <f t="shared" si="76"/>
        <v>118.46953891854935</v>
      </c>
      <c r="D372">
        <f t="shared" si="77"/>
        <v>152.73379973461448</v>
      </c>
      <c r="E372">
        <f t="shared" si="78"/>
        <v>215.26620026538546</v>
      </c>
      <c r="F372">
        <f t="shared" si="79"/>
        <v>271.2033386531639</v>
      </c>
      <c r="G372">
        <f t="shared" si="80"/>
        <v>333.7357391839348</v>
      </c>
      <c r="H372" s="4">
        <f t="shared" si="81"/>
        <v>0.46759946922904305</v>
      </c>
      <c r="I372" s="4">
        <f t="shared" si="82"/>
        <v>0.4695389185493468</v>
      </c>
      <c r="J372" s="4">
        <f t="shared" si="83"/>
        <v>0.2662002653855211</v>
      </c>
      <c r="K372" s="4">
        <f t="shared" si="84"/>
        <v>0.26620026538546426</v>
      </c>
      <c r="L372" s="4">
        <f t="shared" si="85"/>
        <v>0.20333865316388255</v>
      </c>
      <c r="M372" s="4">
        <f t="shared" si="86"/>
        <v>0.2642608160651889</v>
      </c>
      <c r="N372" s="9">
        <f t="shared" si="87"/>
        <v>0.32285639796307447</v>
      </c>
      <c r="O372" s="12" t="str">
        <f t="shared" si="88"/>
        <v>  </v>
      </c>
      <c r="P372" s="16" t="str">
        <f t="shared" si="89"/>
        <v> </v>
      </c>
    </row>
    <row r="373" spans="1:16" ht="12.75">
      <c r="A373" s="1">
        <v>369</v>
      </c>
      <c r="B373">
        <f t="shared" si="75"/>
        <v>62.702325532213266</v>
      </c>
      <c r="C373">
        <f t="shared" si="76"/>
        <v>118.7914670134367</v>
      </c>
      <c r="D373">
        <f t="shared" si="77"/>
        <v>153.14883723389332</v>
      </c>
      <c r="E373">
        <f t="shared" si="78"/>
        <v>215.85116276610663</v>
      </c>
      <c r="F373">
        <f t="shared" si="79"/>
        <v>271.9403042473301</v>
      </c>
      <c r="G373">
        <f t="shared" si="80"/>
        <v>334.6426297795433</v>
      </c>
      <c r="H373" s="4">
        <f t="shared" si="81"/>
        <v>0.29767446778673445</v>
      </c>
      <c r="I373" s="4">
        <f t="shared" si="82"/>
        <v>0.20853298656329855</v>
      </c>
      <c r="J373" s="4">
        <f t="shared" si="83"/>
        <v>0.1488372338933175</v>
      </c>
      <c r="K373" s="4">
        <f t="shared" si="84"/>
        <v>0.14883723389337433</v>
      </c>
      <c r="L373" s="4">
        <f t="shared" si="85"/>
        <v>0.059695752669881585</v>
      </c>
      <c r="M373" s="4">
        <f t="shared" si="86"/>
        <v>0.3573702204566871</v>
      </c>
      <c r="N373" s="9">
        <f t="shared" si="87"/>
        <v>0.20349131587721558</v>
      </c>
      <c r="O373" s="12" t="str">
        <f t="shared" si="88"/>
        <v>  </v>
      </c>
      <c r="P373" s="16" t="str">
        <f t="shared" si="89"/>
        <v> </v>
      </c>
    </row>
    <row r="374" spans="1:16" ht="12.75">
      <c r="A374" s="1">
        <v>370</v>
      </c>
      <c r="B374">
        <f t="shared" si="75"/>
        <v>62.87225053365558</v>
      </c>
      <c r="C374">
        <f t="shared" si="76"/>
        <v>119.11339510832407</v>
      </c>
      <c r="D374">
        <f t="shared" si="77"/>
        <v>153.56387473317216</v>
      </c>
      <c r="E374">
        <f t="shared" si="78"/>
        <v>216.4361252668278</v>
      </c>
      <c r="F374">
        <f t="shared" si="79"/>
        <v>272.6772698414963</v>
      </c>
      <c r="G374">
        <f t="shared" si="80"/>
        <v>335.5495203751518</v>
      </c>
      <c r="H374" s="4">
        <f t="shared" si="81"/>
        <v>0.12774946634441875</v>
      </c>
      <c r="I374" s="4">
        <f t="shared" si="82"/>
        <v>0.11339510832407029</v>
      </c>
      <c r="J374" s="4">
        <f t="shared" si="83"/>
        <v>0.4361252668278439</v>
      </c>
      <c r="K374" s="4">
        <f t="shared" si="84"/>
        <v>0.4361252668277871</v>
      </c>
      <c r="L374" s="4">
        <f t="shared" si="85"/>
        <v>0.32273015850370257</v>
      </c>
      <c r="M374" s="4">
        <f t="shared" si="86"/>
        <v>0.45047962484818527</v>
      </c>
      <c r="N374" s="9">
        <f t="shared" si="87"/>
        <v>0.314434148612668</v>
      </c>
      <c r="O374" s="12" t="str">
        <f t="shared" si="88"/>
        <v>  </v>
      </c>
      <c r="P374" s="16" t="str">
        <f t="shared" si="89"/>
        <v> </v>
      </c>
    </row>
    <row r="375" spans="1:16" ht="12.75">
      <c r="A375" s="1">
        <v>371</v>
      </c>
      <c r="B375">
        <f t="shared" si="75"/>
        <v>63.04217553509789</v>
      </c>
      <c r="C375">
        <f t="shared" si="76"/>
        <v>119.43532320321142</v>
      </c>
      <c r="D375">
        <f t="shared" si="77"/>
        <v>153.97891223245102</v>
      </c>
      <c r="E375">
        <f t="shared" si="78"/>
        <v>217.02108776754895</v>
      </c>
      <c r="F375">
        <f t="shared" si="79"/>
        <v>273.41423543566253</v>
      </c>
      <c r="G375">
        <f t="shared" si="80"/>
        <v>336.4564109707604</v>
      </c>
      <c r="H375" s="4">
        <f t="shared" si="81"/>
        <v>0.04217553509788985</v>
      </c>
      <c r="I375" s="4">
        <f t="shared" si="82"/>
        <v>0.4353232032114249</v>
      </c>
      <c r="J375" s="4">
        <f t="shared" si="83"/>
        <v>0.0210877675489769</v>
      </c>
      <c r="K375" s="4">
        <f t="shared" si="84"/>
        <v>0.021087767548948477</v>
      </c>
      <c r="L375" s="4">
        <f t="shared" si="85"/>
        <v>0.4142354356625333</v>
      </c>
      <c r="M375" s="4">
        <f t="shared" si="86"/>
        <v>0.4564109707603734</v>
      </c>
      <c r="N375" s="9">
        <f t="shared" si="87"/>
        <v>0.23172011330502448</v>
      </c>
      <c r="O375" s="12" t="str">
        <f t="shared" si="88"/>
        <v>  </v>
      </c>
      <c r="P375" s="16" t="str">
        <f t="shared" si="89"/>
        <v> </v>
      </c>
    </row>
    <row r="376" spans="1:16" ht="12.75">
      <c r="A376" s="1">
        <v>372</v>
      </c>
      <c r="B376">
        <f t="shared" si="75"/>
        <v>63.212100536540206</v>
      </c>
      <c r="C376">
        <f t="shared" si="76"/>
        <v>119.7572512980988</v>
      </c>
      <c r="D376">
        <f t="shared" si="77"/>
        <v>154.39394973172986</v>
      </c>
      <c r="E376">
        <f t="shared" si="78"/>
        <v>217.6060502682701</v>
      </c>
      <c r="F376">
        <f t="shared" si="79"/>
        <v>274.1512010298287</v>
      </c>
      <c r="G376">
        <f t="shared" si="80"/>
        <v>337.3633015663689</v>
      </c>
      <c r="H376" s="4">
        <f t="shared" si="81"/>
        <v>0.21210053654020555</v>
      </c>
      <c r="I376" s="4">
        <f t="shared" si="82"/>
        <v>0.24274870190120623</v>
      </c>
      <c r="J376" s="4">
        <f t="shared" si="83"/>
        <v>0.3939497317298617</v>
      </c>
      <c r="K376" s="4">
        <f t="shared" si="84"/>
        <v>0.3939497317298901</v>
      </c>
      <c r="L376" s="4">
        <f t="shared" si="85"/>
        <v>0.1512010298287123</v>
      </c>
      <c r="M376" s="4">
        <f t="shared" si="86"/>
        <v>0.36330156636887523</v>
      </c>
      <c r="N376" s="9">
        <f t="shared" si="87"/>
        <v>0.29287521634979186</v>
      </c>
      <c r="O376" s="12" t="str">
        <f t="shared" si="88"/>
        <v>  </v>
      </c>
      <c r="P376" s="16" t="str">
        <f t="shared" si="89"/>
        <v> </v>
      </c>
    </row>
    <row r="377" spans="1:16" ht="12.75">
      <c r="A377" s="1">
        <v>373</v>
      </c>
      <c r="B377">
        <f t="shared" si="75"/>
        <v>63.382025537982514</v>
      </c>
      <c r="C377">
        <f t="shared" si="76"/>
        <v>120.07917939298616</v>
      </c>
      <c r="D377">
        <f t="shared" si="77"/>
        <v>154.8089872310087</v>
      </c>
      <c r="E377">
        <f t="shared" si="78"/>
        <v>218.19101276899127</v>
      </c>
      <c r="F377">
        <f t="shared" si="79"/>
        <v>274.8881666239949</v>
      </c>
      <c r="G377">
        <f t="shared" si="80"/>
        <v>338.2701921619774</v>
      </c>
      <c r="H377" s="4">
        <f t="shared" si="81"/>
        <v>0.38202553798251415</v>
      </c>
      <c r="I377" s="4">
        <f t="shared" si="82"/>
        <v>0.07917939298616261</v>
      </c>
      <c r="J377" s="4">
        <f t="shared" si="83"/>
        <v>0.1910127689912997</v>
      </c>
      <c r="K377" s="4">
        <f t="shared" si="84"/>
        <v>0.1910127689912713</v>
      </c>
      <c r="L377" s="4">
        <f t="shared" si="85"/>
        <v>0.11183337600510868</v>
      </c>
      <c r="M377" s="4">
        <f t="shared" si="86"/>
        <v>0.27019216197737705</v>
      </c>
      <c r="N377" s="9">
        <f t="shared" si="87"/>
        <v>0.2042093344889556</v>
      </c>
      <c r="O377" s="12" t="str">
        <f t="shared" si="88"/>
        <v>  </v>
      </c>
      <c r="P377" s="16" t="str">
        <f t="shared" si="89"/>
        <v> </v>
      </c>
    </row>
    <row r="378" spans="1:16" ht="12.75">
      <c r="A378" s="1">
        <v>374</v>
      </c>
      <c r="B378">
        <f t="shared" si="75"/>
        <v>63.55195053942483</v>
      </c>
      <c r="C378">
        <f t="shared" si="76"/>
        <v>120.40110748787352</v>
      </c>
      <c r="D378">
        <f t="shared" si="77"/>
        <v>155.22402473028754</v>
      </c>
      <c r="E378">
        <f t="shared" si="78"/>
        <v>218.7759752697124</v>
      </c>
      <c r="F378">
        <f t="shared" si="79"/>
        <v>275.6251322181611</v>
      </c>
      <c r="G378">
        <f t="shared" si="80"/>
        <v>339.17708275758594</v>
      </c>
      <c r="H378" s="4">
        <f t="shared" si="81"/>
        <v>0.44804946057517014</v>
      </c>
      <c r="I378" s="4">
        <f t="shared" si="82"/>
        <v>0.40110748787351724</v>
      </c>
      <c r="J378" s="4">
        <f t="shared" si="83"/>
        <v>0.2240247302875389</v>
      </c>
      <c r="K378" s="4">
        <f t="shared" si="84"/>
        <v>0.22402473028759573</v>
      </c>
      <c r="L378" s="4">
        <f t="shared" si="85"/>
        <v>0.3748677818388728</v>
      </c>
      <c r="M378" s="4">
        <f t="shared" si="86"/>
        <v>0.17708275758593572</v>
      </c>
      <c r="N378" s="9">
        <f t="shared" si="87"/>
        <v>0.30819282474143844</v>
      </c>
      <c r="O378" s="12" t="str">
        <f t="shared" si="88"/>
        <v>  </v>
      </c>
      <c r="P378" s="16" t="str">
        <f t="shared" si="89"/>
        <v> </v>
      </c>
    </row>
    <row r="379" spans="1:16" ht="12.75">
      <c r="A379" s="1">
        <v>375</v>
      </c>
      <c r="B379">
        <f t="shared" si="75"/>
        <v>63.72187554086714</v>
      </c>
      <c r="C379">
        <f t="shared" si="76"/>
        <v>120.72303558276089</v>
      </c>
      <c r="D379">
        <f t="shared" si="77"/>
        <v>155.63906222956638</v>
      </c>
      <c r="E379">
        <f t="shared" si="78"/>
        <v>219.36093777043357</v>
      </c>
      <c r="F379">
        <f t="shared" si="79"/>
        <v>276.3620978123273</v>
      </c>
      <c r="G379">
        <f t="shared" si="80"/>
        <v>340.08397335319444</v>
      </c>
      <c r="H379" s="4">
        <f t="shared" si="81"/>
        <v>0.27812445913286155</v>
      </c>
      <c r="I379" s="4">
        <f t="shared" si="82"/>
        <v>0.2769644172391139</v>
      </c>
      <c r="J379" s="4">
        <f t="shared" si="83"/>
        <v>0.3609377704336225</v>
      </c>
      <c r="K379" s="4">
        <f t="shared" si="84"/>
        <v>0.3609377704335657</v>
      </c>
      <c r="L379" s="4">
        <f t="shared" si="85"/>
        <v>0.3620978123273062</v>
      </c>
      <c r="M379" s="4">
        <f t="shared" si="86"/>
        <v>0.08397335319443755</v>
      </c>
      <c r="N379" s="9">
        <f t="shared" si="87"/>
        <v>0.2871725971268179</v>
      </c>
      <c r="O379" s="12" t="str">
        <f t="shared" si="88"/>
        <v>  </v>
      </c>
      <c r="P379" s="16" t="str">
        <f t="shared" si="89"/>
        <v> </v>
      </c>
    </row>
    <row r="380" spans="1:16" ht="12.75">
      <c r="A380" s="1">
        <v>376</v>
      </c>
      <c r="B380">
        <f t="shared" si="75"/>
        <v>63.891800542309454</v>
      </c>
      <c r="C380">
        <f t="shared" si="76"/>
        <v>121.04496367764824</v>
      </c>
      <c r="D380">
        <f t="shared" si="77"/>
        <v>156.05409972884524</v>
      </c>
      <c r="E380">
        <f t="shared" si="78"/>
        <v>219.94590027115473</v>
      </c>
      <c r="F380">
        <f t="shared" si="79"/>
        <v>277.09906340649354</v>
      </c>
      <c r="G380">
        <f t="shared" si="80"/>
        <v>340.99086394880294</v>
      </c>
      <c r="H380" s="4">
        <f t="shared" si="81"/>
        <v>0.10819945769054584</v>
      </c>
      <c r="I380" s="4">
        <f t="shared" si="82"/>
        <v>0.04496367764824072</v>
      </c>
      <c r="J380" s="4">
        <f t="shared" si="83"/>
        <v>0.0540997288452445</v>
      </c>
      <c r="K380" s="4">
        <f t="shared" si="84"/>
        <v>0.05409972884527292</v>
      </c>
      <c r="L380" s="4">
        <f t="shared" si="85"/>
        <v>0.09906340649354206</v>
      </c>
      <c r="M380" s="4">
        <f t="shared" si="86"/>
        <v>0.009136051197060624</v>
      </c>
      <c r="N380" s="9">
        <f t="shared" si="87"/>
        <v>0.061593675119984446</v>
      </c>
      <c r="O380" s="12" t="str">
        <f t="shared" si="88"/>
        <v>  </v>
      </c>
      <c r="P380" s="16" t="str">
        <f t="shared" si="89"/>
        <v> </v>
      </c>
    </row>
    <row r="381" spans="1:16" ht="12.75">
      <c r="A381" s="1">
        <v>377</v>
      </c>
      <c r="B381">
        <f t="shared" si="75"/>
        <v>64.06172554375176</v>
      </c>
      <c r="C381">
        <f t="shared" si="76"/>
        <v>121.36689177253561</v>
      </c>
      <c r="D381">
        <f t="shared" si="77"/>
        <v>156.46913722812408</v>
      </c>
      <c r="E381">
        <f t="shared" si="78"/>
        <v>220.5308627718759</v>
      </c>
      <c r="F381">
        <f t="shared" si="79"/>
        <v>277.8360290006597</v>
      </c>
      <c r="G381">
        <f t="shared" si="80"/>
        <v>341.89775454441144</v>
      </c>
      <c r="H381" s="4">
        <f t="shared" si="81"/>
        <v>0.06172554375176276</v>
      </c>
      <c r="I381" s="4">
        <f t="shared" si="82"/>
        <v>0.36689177253560956</v>
      </c>
      <c r="J381" s="4">
        <f t="shared" si="83"/>
        <v>0.4691372281240831</v>
      </c>
      <c r="K381" s="4">
        <f t="shared" si="84"/>
        <v>0.4691372281241115</v>
      </c>
      <c r="L381" s="4">
        <f t="shared" si="85"/>
        <v>0.16397099934027892</v>
      </c>
      <c r="M381" s="4">
        <f t="shared" si="86"/>
        <v>0.1022454555885588</v>
      </c>
      <c r="N381" s="9">
        <f t="shared" si="87"/>
        <v>0.2721847045774008</v>
      </c>
      <c r="O381" s="12" t="str">
        <f t="shared" si="88"/>
        <v>  </v>
      </c>
      <c r="P381" s="16" t="str">
        <f t="shared" si="89"/>
        <v> </v>
      </c>
    </row>
    <row r="382" spans="1:16" ht="12.75">
      <c r="A382" s="1">
        <v>378</v>
      </c>
      <c r="B382">
        <f t="shared" si="75"/>
        <v>64.23165054519407</v>
      </c>
      <c r="C382">
        <f t="shared" si="76"/>
        <v>121.68881986742296</v>
      </c>
      <c r="D382">
        <f t="shared" si="77"/>
        <v>156.88417472740292</v>
      </c>
      <c r="E382">
        <f t="shared" si="78"/>
        <v>221.11582527259705</v>
      </c>
      <c r="F382">
        <f t="shared" si="79"/>
        <v>278.57299459482596</v>
      </c>
      <c r="G382">
        <f t="shared" si="80"/>
        <v>342.80464514002</v>
      </c>
      <c r="H382" s="4">
        <f t="shared" si="81"/>
        <v>0.23165054519407136</v>
      </c>
      <c r="I382" s="4">
        <f t="shared" si="82"/>
        <v>0.3111801325770358</v>
      </c>
      <c r="J382" s="4">
        <f t="shared" si="83"/>
        <v>0.11582527259707831</v>
      </c>
      <c r="K382" s="4">
        <f t="shared" si="84"/>
        <v>0.11582527259704989</v>
      </c>
      <c r="L382" s="4">
        <f t="shared" si="85"/>
        <v>0.42700540517404306</v>
      </c>
      <c r="M382" s="4">
        <f t="shared" si="86"/>
        <v>0.19535485998000013</v>
      </c>
      <c r="N382" s="9">
        <f t="shared" si="87"/>
        <v>0.23280691468654643</v>
      </c>
      <c r="O382" s="12" t="str">
        <f t="shared" si="88"/>
        <v>  </v>
      </c>
      <c r="P382" s="16" t="str">
        <f t="shared" si="89"/>
        <v> </v>
      </c>
    </row>
    <row r="383" spans="1:16" ht="12.75">
      <c r="A383" s="1">
        <v>379</v>
      </c>
      <c r="B383">
        <f t="shared" si="75"/>
        <v>64.4015755466364</v>
      </c>
      <c r="C383">
        <f t="shared" si="76"/>
        <v>122.01074796231033</v>
      </c>
      <c r="D383">
        <f t="shared" si="77"/>
        <v>157.29921222668176</v>
      </c>
      <c r="E383">
        <f t="shared" si="78"/>
        <v>221.70078777331818</v>
      </c>
      <c r="F383">
        <f t="shared" si="79"/>
        <v>279.30996018899214</v>
      </c>
      <c r="G383">
        <f t="shared" si="80"/>
        <v>343.7115357356285</v>
      </c>
      <c r="H383" s="4">
        <f t="shared" si="81"/>
        <v>0.40157554663639417</v>
      </c>
      <c r="I383" s="4">
        <f t="shared" si="82"/>
        <v>0.010747962310333037</v>
      </c>
      <c r="J383" s="4">
        <f t="shared" si="83"/>
        <v>0.2992122266817603</v>
      </c>
      <c r="K383" s="4">
        <f t="shared" si="84"/>
        <v>0.29921222668181713</v>
      </c>
      <c r="L383" s="4">
        <f t="shared" si="85"/>
        <v>0.30996018899213595</v>
      </c>
      <c r="M383" s="4">
        <f t="shared" si="86"/>
        <v>0.2884642643714983</v>
      </c>
      <c r="N383" s="9">
        <f t="shared" si="87"/>
        <v>0.26819540261232316</v>
      </c>
      <c r="O383" s="12" t="str">
        <f t="shared" si="88"/>
        <v>  </v>
      </c>
      <c r="P383" s="16" t="str">
        <f t="shared" si="89"/>
        <v> </v>
      </c>
    </row>
    <row r="384" spans="1:16" ht="12.75">
      <c r="A384" s="1">
        <v>380</v>
      </c>
      <c r="B384">
        <f t="shared" si="75"/>
        <v>64.5715005480787</v>
      </c>
      <c r="C384">
        <f t="shared" si="76"/>
        <v>122.33267605719769</v>
      </c>
      <c r="D384">
        <f t="shared" si="77"/>
        <v>157.7142497259606</v>
      </c>
      <c r="E384">
        <f t="shared" si="78"/>
        <v>222.28575027403934</v>
      </c>
      <c r="F384">
        <f t="shared" si="79"/>
        <v>280.0469257831584</v>
      </c>
      <c r="G384">
        <f t="shared" si="80"/>
        <v>344.618426331237</v>
      </c>
      <c r="H384" s="4">
        <f t="shared" si="81"/>
        <v>0.42849945192129724</v>
      </c>
      <c r="I384" s="4">
        <f t="shared" si="82"/>
        <v>0.33267605719768767</v>
      </c>
      <c r="J384" s="4">
        <f t="shared" si="83"/>
        <v>0.2857502740394011</v>
      </c>
      <c r="K384" s="4">
        <f t="shared" si="84"/>
        <v>0.2857502740393443</v>
      </c>
      <c r="L384" s="4">
        <f t="shared" si="85"/>
        <v>0.046925783158371814</v>
      </c>
      <c r="M384" s="4">
        <f t="shared" si="86"/>
        <v>0.3815736687629965</v>
      </c>
      <c r="N384" s="9">
        <f t="shared" si="87"/>
        <v>0.29352925151984977</v>
      </c>
      <c r="O384" s="12" t="str">
        <f t="shared" si="88"/>
        <v>  </v>
      </c>
      <c r="P384" s="16" t="str">
        <f t="shared" si="89"/>
        <v> </v>
      </c>
    </row>
    <row r="385" spans="1:16" ht="12.75">
      <c r="A385" s="1">
        <v>381</v>
      </c>
      <c r="B385">
        <f t="shared" si="75"/>
        <v>64.74142554952101</v>
      </c>
      <c r="C385">
        <f t="shared" si="76"/>
        <v>122.65460415208506</v>
      </c>
      <c r="D385">
        <f t="shared" si="77"/>
        <v>158.12928722523944</v>
      </c>
      <c r="E385">
        <f t="shared" si="78"/>
        <v>222.8707127747605</v>
      </c>
      <c r="F385">
        <f t="shared" si="79"/>
        <v>280.78389137732455</v>
      </c>
      <c r="G385">
        <f t="shared" si="80"/>
        <v>345.52531692684556</v>
      </c>
      <c r="H385" s="4">
        <f t="shared" si="81"/>
        <v>0.25857445047898864</v>
      </c>
      <c r="I385" s="4">
        <f t="shared" si="82"/>
        <v>0.3453958479149435</v>
      </c>
      <c r="J385" s="4">
        <f t="shared" si="83"/>
        <v>0.12928722523943748</v>
      </c>
      <c r="K385" s="4">
        <f t="shared" si="84"/>
        <v>0.12928722523949432</v>
      </c>
      <c r="L385" s="4">
        <f t="shared" si="85"/>
        <v>0.21610862267544917</v>
      </c>
      <c r="M385" s="4">
        <f t="shared" si="86"/>
        <v>0.4746830731544378</v>
      </c>
      <c r="N385" s="9">
        <f t="shared" si="87"/>
        <v>0.25888940745045846</v>
      </c>
      <c r="O385" s="12" t="str">
        <f t="shared" si="88"/>
        <v>  </v>
      </c>
      <c r="P385" s="16" t="str">
        <f t="shared" si="89"/>
        <v> </v>
      </c>
    </row>
    <row r="386" spans="1:16" ht="12.75">
      <c r="A386" s="1">
        <v>382</v>
      </c>
      <c r="B386">
        <f t="shared" si="75"/>
        <v>64.91135055096332</v>
      </c>
      <c r="C386">
        <f t="shared" si="76"/>
        <v>122.97653224697241</v>
      </c>
      <c r="D386">
        <f t="shared" si="77"/>
        <v>158.5443247245183</v>
      </c>
      <c r="E386">
        <f t="shared" si="78"/>
        <v>223.45567527548167</v>
      </c>
      <c r="F386">
        <f t="shared" si="79"/>
        <v>281.5208569714908</v>
      </c>
      <c r="G386">
        <f t="shared" si="80"/>
        <v>346.43220752245406</v>
      </c>
      <c r="H386" s="4">
        <f t="shared" si="81"/>
        <v>0.08864944903668004</v>
      </c>
      <c r="I386" s="4">
        <f t="shared" si="82"/>
        <v>0.023467753027588856</v>
      </c>
      <c r="J386" s="4">
        <f t="shared" si="83"/>
        <v>0.4556752754816955</v>
      </c>
      <c r="K386" s="4">
        <f t="shared" si="84"/>
        <v>0.4556752754816671</v>
      </c>
      <c r="L386" s="4">
        <f t="shared" si="85"/>
        <v>0.4791430285092133</v>
      </c>
      <c r="M386" s="4">
        <f t="shared" si="86"/>
        <v>0.432207522454064</v>
      </c>
      <c r="N386" s="9">
        <f t="shared" si="87"/>
        <v>0.3224697173318181</v>
      </c>
      <c r="O386" s="12" t="str">
        <f t="shared" si="88"/>
        <v>  </v>
      </c>
      <c r="P386" s="16" t="str">
        <f t="shared" si="89"/>
        <v> </v>
      </c>
    </row>
    <row r="387" spans="1:16" ht="12.75">
      <c r="A387" s="1">
        <v>383</v>
      </c>
      <c r="B387">
        <f t="shared" si="75"/>
        <v>65.08127555240564</v>
      </c>
      <c r="C387">
        <f t="shared" si="76"/>
        <v>123.29846034185978</v>
      </c>
      <c r="D387">
        <f t="shared" si="77"/>
        <v>158.95936222379714</v>
      </c>
      <c r="E387">
        <f t="shared" si="78"/>
        <v>224.04063777620283</v>
      </c>
      <c r="F387">
        <f t="shared" si="79"/>
        <v>282.25782256565697</v>
      </c>
      <c r="G387">
        <f t="shared" si="80"/>
        <v>347.33909811806257</v>
      </c>
      <c r="H387" s="4">
        <f t="shared" si="81"/>
        <v>0.08127555240564277</v>
      </c>
      <c r="I387" s="4">
        <f t="shared" si="82"/>
        <v>0.29846034185978</v>
      </c>
      <c r="J387" s="4">
        <f t="shared" si="83"/>
        <v>0.04063777620285691</v>
      </c>
      <c r="K387" s="4">
        <f t="shared" si="84"/>
        <v>0.04063777620282849</v>
      </c>
      <c r="L387" s="4">
        <f t="shared" si="85"/>
        <v>0.2578225656569657</v>
      </c>
      <c r="M387" s="4">
        <f t="shared" si="86"/>
        <v>0.33909811806256585</v>
      </c>
      <c r="N387" s="9">
        <f t="shared" si="87"/>
        <v>0.17632202173177328</v>
      </c>
      <c r="O387" s="12" t="str">
        <f t="shared" si="88"/>
        <v>  </v>
      </c>
      <c r="P387" s="16" t="str">
        <f t="shared" si="89"/>
        <v> </v>
      </c>
    </row>
    <row r="388" spans="1:16" ht="12.75">
      <c r="A388" s="1">
        <v>384</v>
      </c>
      <c r="B388">
        <f t="shared" si="75"/>
        <v>65.25120055384795</v>
      </c>
      <c r="C388">
        <f t="shared" si="76"/>
        <v>123.62038843674713</v>
      </c>
      <c r="D388">
        <f t="shared" si="77"/>
        <v>159.37439972307598</v>
      </c>
      <c r="E388">
        <f t="shared" si="78"/>
        <v>224.625600276924</v>
      </c>
      <c r="F388">
        <f t="shared" si="79"/>
        <v>282.9947881598232</v>
      </c>
      <c r="G388">
        <f t="shared" si="80"/>
        <v>348.24598871367107</v>
      </c>
      <c r="H388" s="4">
        <f t="shared" si="81"/>
        <v>0.25120055384795137</v>
      </c>
      <c r="I388" s="4">
        <f t="shared" si="82"/>
        <v>0.3796115632528654</v>
      </c>
      <c r="J388" s="4">
        <f t="shared" si="83"/>
        <v>0.3743997230759817</v>
      </c>
      <c r="K388" s="4">
        <f t="shared" si="84"/>
        <v>0.3743997230760101</v>
      </c>
      <c r="L388" s="4">
        <f t="shared" si="85"/>
        <v>0.005211840176798432</v>
      </c>
      <c r="M388" s="4">
        <f t="shared" si="86"/>
        <v>0.24598871367106767</v>
      </c>
      <c r="N388" s="9">
        <f t="shared" si="87"/>
        <v>0.2718020195167791</v>
      </c>
      <c r="O388" s="12" t="str">
        <f t="shared" si="88"/>
        <v>  </v>
      </c>
      <c r="P388" s="16" t="str">
        <f t="shared" si="89"/>
        <v> </v>
      </c>
    </row>
    <row r="389" spans="1:16" ht="12.75">
      <c r="A389" s="1">
        <v>385</v>
      </c>
      <c r="B389">
        <f aca="true" t="shared" si="90" ref="B389:B452">A389*lre</f>
        <v>65.42112555529026</v>
      </c>
      <c r="C389">
        <f aca="true" t="shared" si="91" ref="C389:C452">A389*lmi</f>
        <v>123.9423165316345</v>
      </c>
      <c r="D389">
        <f aca="true" t="shared" si="92" ref="D389:D452">A389*lfa</f>
        <v>159.78943722235482</v>
      </c>
      <c r="E389">
        <f aca="true" t="shared" si="93" ref="E389:E452">A389*lsol</f>
        <v>225.21056277764512</v>
      </c>
      <c r="F389">
        <f aca="true" t="shared" si="94" ref="F389:F452">A389*lla</f>
        <v>283.7317537539894</v>
      </c>
      <c r="G389">
        <f aca="true" t="shared" si="95" ref="G389:G452">A389*lsi</f>
        <v>349.1528793092796</v>
      </c>
      <c r="H389" s="4">
        <f aca="true" t="shared" si="96" ref="H389:H452">MIN(B389-INT(B389),1-B389+INT(B389))</f>
        <v>0.42112555529025997</v>
      </c>
      <c r="I389" s="4">
        <f aca="true" t="shared" si="97" ref="I389:I452">MIN(C389-INT(C389),1-C389+INT(C389))</f>
        <v>0.05768346836549654</v>
      </c>
      <c r="J389" s="4">
        <f aca="true" t="shared" si="98" ref="J389:J452">MIN(D389-INT(D389),1-D389+INT(D389))</f>
        <v>0.21056277764517972</v>
      </c>
      <c r="K389" s="4">
        <f aca="true" t="shared" si="99" ref="K389:K452">MIN(E389-INT(E389),1-E389+INT(E389))</f>
        <v>0.21056277764512288</v>
      </c>
      <c r="L389" s="4">
        <f aca="true" t="shared" si="100" ref="L389:L452">MIN(F389-INT(F389),1-F389+INT(F389))</f>
        <v>0.2682462460106194</v>
      </c>
      <c r="M389" s="4">
        <f aca="true" t="shared" si="101" ref="M389:M452">MIN(G389-INT(G389),1-G389+INT(G389))</f>
        <v>0.15287930927962634</v>
      </c>
      <c r="N389" s="9">
        <f aca="true" t="shared" si="102" ref="N389:N452">AVERAGE(H389:M389)</f>
        <v>0.22017668903938414</v>
      </c>
      <c r="O389" s="12" t="str">
        <f aca="true" t="shared" si="103" ref="O389:O452">IF(N389=valmin,"QUI","  ")</f>
        <v>  </v>
      </c>
      <c r="P389" s="16" t="str">
        <f t="shared" si="89"/>
        <v> </v>
      </c>
    </row>
    <row r="390" spans="1:16" ht="12.75">
      <c r="A390" s="1">
        <v>386</v>
      </c>
      <c r="B390">
        <f t="shared" si="90"/>
        <v>65.59105055673258</v>
      </c>
      <c r="C390">
        <f t="shared" si="91"/>
        <v>124.26424462652187</v>
      </c>
      <c r="D390">
        <f t="shared" si="92"/>
        <v>160.20447472163366</v>
      </c>
      <c r="E390">
        <f t="shared" si="93"/>
        <v>225.79552527836628</v>
      </c>
      <c r="F390">
        <f t="shared" si="94"/>
        <v>284.4687193481556</v>
      </c>
      <c r="G390">
        <f t="shared" si="95"/>
        <v>350.0597699048881</v>
      </c>
      <c r="H390" s="4">
        <f t="shared" si="96"/>
        <v>0.4089494432674172</v>
      </c>
      <c r="I390" s="4">
        <f t="shared" si="97"/>
        <v>0.2642446265218723</v>
      </c>
      <c r="J390" s="4">
        <f t="shared" si="98"/>
        <v>0.20447472163365887</v>
      </c>
      <c r="K390" s="4">
        <f t="shared" si="99"/>
        <v>0.20447472163371572</v>
      </c>
      <c r="L390" s="4">
        <f t="shared" si="100"/>
        <v>0.46871934815561644</v>
      </c>
      <c r="M390" s="4">
        <f t="shared" si="101"/>
        <v>0.05976990488812817</v>
      </c>
      <c r="N390" s="9">
        <f t="shared" si="102"/>
        <v>0.2684387943500681</v>
      </c>
      <c r="O390" s="12" t="str">
        <f t="shared" si="103"/>
        <v>  </v>
      </c>
      <c r="P390" s="16" t="str">
        <f aca="true" t="shared" si="104" ref="P390:P453">IF(O390="QUI",A390," ")</f>
        <v> </v>
      </c>
    </row>
    <row r="391" spans="1:16" ht="12.75">
      <c r="A391" s="1">
        <v>387</v>
      </c>
      <c r="B391">
        <f t="shared" si="90"/>
        <v>65.76097555817489</v>
      </c>
      <c r="C391">
        <f t="shared" si="91"/>
        <v>124.58617272140923</v>
      </c>
      <c r="D391">
        <f t="shared" si="92"/>
        <v>160.61951222091253</v>
      </c>
      <c r="E391">
        <f t="shared" si="93"/>
        <v>226.38048777908745</v>
      </c>
      <c r="F391">
        <f t="shared" si="94"/>
        <v>285.2056849423218</v>
      </c>
      <c r="G391">
        <f t="shared" si="95"/>
        <v>350.96666050049663</v>
      </c>
      <c r="H391" s="4">
        <f t="shared" si="96"/>
        <v>0.23902444182510862</v>
      </c>
      <c r="I391" s="4">
        <f t="shared" si="97"/>
        <v>0.41382727859077306</v>
      </c>
      <c r="J391" s="4">
        <f t="shared" si="98"/>
        <v>0.3804877790874741</v>
      </c>
      <c r="K391" s="4">
        <f t="shared" si="99"/>
        <v>0.3804877790874457</v>
      </c>
      <c r="L391" s="4">
        <f t="shared" si="100"/>
        <v>0.20568494232179546</v>
      </c>
      <c r="M391" s="4">
        <f t="shared" si="101"/>
        <v>0.03333949950337001</v>
      </c>
      <c r="N391" s="9">
        <f t="shared" si="102"/>
        <v>0.2754752867359945</v>
      </c>
      <c r="O391" s="12" t="str">
        <f t="shared" si="103"/>
        <v>  </v>
      </c>
      <c r="P391" s="16" t="str">
        <f t="shared" si="104"/>
        <v> </v>
      </c>
    </row>
    <row r="392" spans="1:16" ht="12.75">
      <c r="A392" s="1">
        <v>388</v>
      </c>
      <c r="B392">
        <f t="shared" si="90"/>
        <v>65.9309005596172</v>
      </c>
      <c r="C392">
        <f t="shared" si="91"/>
        <v>124.9081008162966</v>
      </c>
      <c r="D392">
        <f t="shared" si="92"/>
        <v>161.03454972019136</v>
      </c>
      <c r="E392">
        <f t="shared" si="93"/>
        <v>226.9654502798086</v>
      </c>
      <c r="F392">
        <f t="shared" si="94"/>
        <v>285.94265053648803</v>
      </c>
      <c r="G392">
        <f t="shared" si="95"/>
        <v>351.8735510961052</v>
      </c>
      <c r="H392" s="4">
        <f t="shared" si="96"/>
        <v>0.06909944038280003</v>
      </c>
      <c r="I392" s="4">
        <f t="shared" si="97"/>
        <v>0.09189918370340422</v>
      </c>
      <c r="J392" s="4">
        <f t="shared" si="98"/>
        <v>0.034549720191364486</v>
      </c>
      <c r="K392" s="4">
        <f t="shared" si="99"/>
        <v>0.03454972019139291</v>
      </c>
      <c r="L392" s="4">
        <f t="shared" si="100"/>
        <v>0.05734946351196868</v>
      </c>
      <c r="M392" s="4">
        <f t="shared" si="101"/>
        <v>0.12644890389481134</v>
      </c>
      <c r="N392" s="9">
        <f t="shared" si="102"/>
        <v>0.06898273864595694</v>
      </c>
      <c r="O392" s="12" t="str">
        <f t="shared" si="103"/>
        <v>  </v>
      </c>
      <c r="P392" s="16" t="str">
        <f t="shared" si="104"/>
        <v> </v>
      </c>
    </row>
    <row r="393" spans="1:16" ht="12.75">
      <c r="A393" s="1">
        <v>389</v>
      </c>
      <c r="B393">
        <f t="shared" si="90"/>
        <v>66.10082556105951</v>
      </c>
      <c r="C393">
        <f t="shared" si="91"/>
        <v>125.23002891118395</v>
      </c>
      <c r="D393">
        <f t="shared" si="92"/>
        <v>161.4495872194702</v>
      </c>
      <c r="E393">
        <f t="shared" si="93"/>
        <v>227.55041278052977</v>
      </c>
      <c r="F393">
        <f t="shared" si="94"/>
        <v>286.6796161306542</v>
      </c>
      <c r="G393">
        <f t="shared" si="95"/>
        <v>352.7804416917137</v>
      </c>
      <c r="H393" s="4">
        <f t="shared" si="96"/>
        <v>0.10082556105950857</v>
      </c>
      <c r="I393" s="4">
        <f t="shared" si="97"/>
        <v>0.2300289111839504</v>
      </c>
      <c r="J393" s="4">
        <f t="shared" si="98"/>
        <v>0.4495872194702031</v>
      </c>
      <c r="K393" s="4">
        <f t="shared" si="99"/>
        <v>0.4495872194702315</v>
      </c>
      <c r="L393" s="4">
        <f t="shared" si="100"/>
        <v>0.32038386934578966</v>
      </c>
      <c r="M393" s="4">
        <f t="shared" si="101"/>
        <v>0.2195583082863095</v>
      </c>
      <c r="N393" s="9">
        <f t="shared" si="102"/>
        <v>0.2949951814693321</v>
      </c>
      <c r="O393" s="12" t="str">
        <f t="shared" si="103"/>
        <v>  </v>
      </c>
      <c r="P393" s="16" t="str">
        <f t="shared" si="104"/>
        <v> </v>
      </c>
    </row>
    <row r="394" spans="1:16" ht="12.75">
      <c r="A394" s="1">
        <v>390</v>
      </c>
      <c r="B394">
        <f t="shared" si="90"/>
        <v>66.27075056250183</v>
      </c>
      <c r="C394">
        <f t="shared" si="91"/>
        <v>125.55195700607132</v>
      </c>
      <c r="D394">
        <f t="shared" si="92"/>
        <v>161.86462471874904</v>
      </c>
      <c r="E394">
        <f t="shared" si="93"/>
        <v>228.1353752812509</v>
      </c>
      <c r="F394">
        <f t="shared" si="94"/>
        <v>287.41658172482045</v>
      </c>
      <c r="G394">
        <f t="shared" si="95"/>
        <v>353.6873322873222</v>
      </c>
      <c r="H394" s="4">
        <f t="shared" si="96"/>
        <v>0.2707505625018314</v>
      </c>
      <c r="I394" s="4">
        <f t="shared" si="97"/>
        <v>0.44804299392868074</v>
      </c>
      <c r="J394" s="4">
        <f t="shared" si="98"/>
        <v>0.13537528125095832</v>
      </c>
      <c r="K394" s="4">
        <f t="shared" si="99"/>
        <v>0.13537528125090148</v>
      </c>
      <c r="L394" s="4">
        <f t="shared" si="100"/>
        <v>0.4165817248204462</v>
      </c>
      <c r="M394" s="4">
        <f t="shared" si="101"/>
        <v>0.3126677126778077</v>
      </c>
      <c r="N394" s="9">
        <f t="shared" si="102"/>
        <v>0.28646559273843764</v>
      </c>
      <c r="O394" s="12" t="str">
        <f t="shared" si="103"/>
        <v>  </v>
      </c>
      <c r="P394" s="16" t="str">
        <f t="shared" si="104"/>
        <v> </v>
      </c>
    </row>
    <row r="395" spans="1:16" ht="12.75">
      <c r="A395" s="1">
        <v>391</v>
      </c>
      <c r="B395">
        <f t="shared" si="90"/>
        <v>66.44067556394414</v>
      </c>
      <c r="C395">
        <f t="shared" si="91"/>
        <v>125.87388510095867</v>
      </c>
      <c r="D395">
        <f t="shared" si="92"/>
        <v>162.27966221802788</v>
      </c>
      <c r="E395">
        <f t="shared" si="93"/>
        <v>228.72033778197206</v>
      </c>
      <c r="F395">
        <f t="shared" si="94"/>
        <v>288.1535473189866</v>
      </c>
      <c r="G395">
        <f t="shared" si="95"/>
        <v>354.59422288293075</v>
      </c>
      <c r="H395" s="4">
        <f t="shared" si="96"/>
        <v>0.44067556394414</v>
      </c>
      <c r="I395" s="4">
        <f t="shared" si="97"/>
        <v>0.1261148990413261</v>
      </c>
      <c r="J395" s="4">
        <f t="shared" si="98"/>
        <v>0.27966221802788027</v>
      </c>
      <c r="K395" s="4">
        <f t="shared" si="99"/>
        <v>0.2796622180279371</v>
      </c>
      <c r="L395" s="4">
        <f t="shared" si="100"/>
        <v>0.15354731898662521</v>
      </c>
      <c r="M395" s="4">
        <f t="shared" si="101"/>
        <v>0.405777117069249</v>
      </c>
      <c r="N395" s="9">
        <f t="shared" si="102"/>
        <v>0.2809065558495263</v>
      </c>
      <c r="O395" s="12" t="str">
        <f t="shared" si="103"/>
        <v>  </v>
      </c>
      <c r="P395" s="16" t="str">
        <f t="shared" si="104"/>
        <v> </v>
      </c>
    </row>
    <row r="396" spans="1:16" ht="12.75">
      <c r="A396" s="1">
        <v>392</v>
      </c>
      <c r="B396">
        <f t="shared" si="90"/>
        <v>66.61060056538645</v>
      </c>
      <c r="C396">
        <f t="shared" si="91"/>
        <v>126.19581319584604</v>
      </c>
      <c r="D396">
        <f t="shared" si="92"/>
        <v>162.69469971730672</v>
      </c>
      <c r="E396">
        <f t="shared" si="93"/>
        <v>229.30530028269322</v>
      </c>
      <c r="F396">
        <f t="shared" si="94"/>
        <v>288.89051291315286</v>
      </c>
      <c r="G396">
        <f t="shared" si="95"/>
        <v>355.50111347853925</v>
      </c>
      <c r="H396" s="4">
        <f t="shared" si="96"/>
        <v>0.3893994346135514</v>
      </c>
      <c r="I396" s="4">
        <f t="shared" si="97"/>
        <v>0.19581319584604273</v>
      </c>
      <c r="J396" s="4">
        <f t="shared" si="98"/>
        <v>0.30530028269328113</v>
      </c>
      <c r="K396" s="4">
        <f t="shared" si="99"/>
        <v>0.3053002826932243</v>
      </c>
      <c r="L396" s="4">
        <f t="shared" si="100"/>
        <v>0.10948708684713893</v>
      </c>
      <c r="M396" s="4">
        <f t="shared" si="101"/>
        <v>0.4988865214607472</v>
      </c>
      <c r="N396" s="9">
        <f t="shared" si="102"/>
        <v>0.30069780069233093</v>
      </c>
      <c r="O396" s="12" t="str">
        <f t="shared" si="103"/>
        <v>  </v>
      </c>
      <c r="P396" s="16" t="str">
        <f t="shared" si="104"/>
        <v> </v>
      </c>
    </row>
    <row r="397" spans="1:16" ht="12.75">
      <c r="A397" s="1">
        <v>393</v>
      </c>
      <c r="B397">
        <f t="shared" si="90"/>
        <v>66.78052556682876</v>
      </c>
      <c r="C397">
        <f t="shared" si="91"/>
        <v>126.5177412907334</v>
      </c>
      <c r="D397">
        <f t="shared" si="92"/>
        <v>163.1097372165856</v>
      </c>
      <c r="E397">
        <f t="shared" si="93"/>
        <v>229.89026278341439</v>
      </c>
      <c r="F397">
        <f t="shared" si="94"/>
        <v>289.62747850731904</v>
      </c>
      <c r="G397">
        <f t="shared" si="95"/>
        <v>356.40800407414775</v>
      </c>
      <c r="H397" s="4">
        <f t="shared" si="96"/>
        <v>0.21947443317124282</v>
      </c>
      <c r="I397" s="4">
        <f t="shared" si="97"/>
        <v>0.48225870926660264</v>
      </c>
      <c r="J397" s="4">
        <f t="shared" si="98"/>
        <v>0.10973721658558588</v>
      </c>
      <c r="K397" s="4">
        <f t="shared" si="99"/>
        <v>0.1097372165856143</v>
      </c>
      <c r="L397" s="4">
        <f t="shared" si="100"/>
        <v>0.3725214926809599</v>
      </c>
      <c r="M397" s="4">
        <f t="shared" si="101"/>
        <v>0.40800407414775464</v>
      </c>
      <c r="N397" s="9">
        <f t="shared" si="102"/>
        <v>0.2836221904062934</v>
      </c>
      <c r="O397" s="12" t="str">
        <f t="shared" si="103"/>
        <v>  </v>
      </c>
      <c r="P397" s="16" t="str">
        <f t="shared" si="104"/>
        <v> </v>
      </c>
    </row>
    <row r="398" spans="1:16" ht="12.75">
      <c r="A398" s="1">
        <v>394</v>
      </c>
      <c r="B398">
        <f t="shared" si="90"/>
        <v>66.95045056827108</v>
      </c>
      <c r="C398">
        <f t="shared" si="91"/>
        <v>126.83966938562077</v>
      </c>
      <c r="D398">
        <f t="shared" si="92"/>
        <v>163.52477471586442</v>
      </c>
      <c r="E398">
        <f t="shared" si="93"/>
        <v>230.47522528413555</v>
      </c>
      <c r="F398">
        <f t="shared" si="94"/>
        <v>290.3644441014853</v>
      </c>
      <c r="G398">
        <f t="shared" si="95"/>
        <v>357.31489466975626</v>
      </c>
      <c r="H398" s="4">
        <f t="shared" si="96"/>
        <v>0.04954943172892001</v>
      </c>
      <c r="I398" s="4">
        <f t="shared" si="97"/>
        <v>0.1603306143792338</v>
      </c>
      <c r="J398" s="4">
        <f t="shared" si="98"/>
        <v>0.4752252841355755</v>
      </c>
      <c r="K398" s="4">
        <f t="shared" si="99"/>
        <v>0.4752252841355471</v>
      </c>
      <c r="L398" s="4">
        <f t="shared" si="100"/>
        <v>0.36444410148527595</v>
      </c>
      <c r="M398" s="4">
        <f t="shared" si="101"/>
        <v>0.31489466975625646</v>
      </c>
      <c r="N398" s="9">
        <f t="shared" si="102"/>
        <v>0.3066115642701348</v>
      </c>
      <c r="O398" s="12" t="str">
        <f t="shared" si="103"/>
        <v>  </v>
      </c>
      <c r="P398" s="16" t="str">
        <f t="shared" si="104"/>
        <v> </v>
      </c>
    </row>
    <row r="399" spans="1:16" ht="12.75">
      <c r="A399" s="1">
        <v>395</v>
      </c>
      <c r="B399">
        <f t="shared" si="90"/>
        <v>67.12037556971339</v>
      </c>
      <c r="C399">
        <f t="shared" si="91"/>
        <v>127.16159748050812</v>
      </c>
      <c r="D399">
        <f t="shared" si="92"/>
        <v>163.93981221514326</v>
      </c>
      <c r="E399">
        <f t="shared" si="93"/>
        <v>231.06018778485668</v>
      </c>
      <c r="F399">
        <f t="shared" si="94"/>
        <v>291.10140969565145</v>
      </c>
      <c r="G399">
        <f t="shared" si="95"/>
        <v>358.2217852653648</v>
      </c>
      <c r="H399" s="4">
        <f t="shared" si="96"/>
        <v>0.12037556971338859</v>
      </c>
      <c r="I399" s="4">
        <f t="shared" si="97"/>
        <v>0.16159748050812084</v>
      </c>
      <c r="J399" s="4">
        <f t="shared" si="98"/>
        <v>0.060187784856736926</v>
      </c>
      <c r="K399" s="4">
        <f t="shared" si="99"/>
        <v>0.06018778485668008</v>
      </c>
      <c r="L399" s="4">
        <f t="shared" si="100"/>
        <v>0.10140969565145497</v>
      </c>
      <c r="M399" s="4">
        <f t="shared" si="101"/>
        <v>0.22178526536481513</v>
      </c>
      <c r="N399" s="9">
        <f t="shared" si="102"/>
        <v>0.12092393015853276</v>
      </c>
      <c r="O399" s="12" t="str">
        <f t="shared" si="103"/>
        <v>  </v>
      </c>
      <c r="P399" s="16" t="str">
        <f t="shared" si="104"/>
        <v> </v>
      </c>
    </row>
    <row r="400" spans="1:16" ht="12.75">
      <c r="A400" s="1">
        <v>396</v>
      </c>
      <c r="B400">
        <f t="shared" si="90"/>
        <v>67.2903005711557</v>
      </c>
      <c r="C400">
        <f t="shared" si="91"/>
        <v>127.48352557539549</v>
      </c>
      <c r="D400">
        <f t="shared" si="92"/>
        <v>164.3548497144221</v>
      </c>
      <c r="E400">
        <f t="shared" si="93"/>
        <v>231.64515028557784</v>
      </c>
      <c r="F400">
        <f t="shared" si="94"/>
        <v>291.83837528981763</v>
      </c>
      <c r="G400">
        <f t="shared" si="95"/>
        <v>359.1286758609733</v>
      </c>
      <c r="H400" s="4">
        <f t="shared" si="96"/>
        <v>0.2903005711556972</v>
      </c>
      <c r="I400" s="4">
        <f t="shared" si="97"/>
        <v>0.4835255753954897</v>
      </c>
      <c r="J400" s="4">
        <f t="shared" si="98"/>
        <v>0.35484971442210167</v>
      </c>
      <c r="K400" s="4">
        <f t="shared" si="99"/>
        <v>0.3548497144221585</v>
      </c>
      <c r="L400" s="4">
        <f t="shared" si="100"/>
        <v>0.16162471018236602</v>
      </c>
      <c r="M400" s="4">
        <f t="shared" si="101"/>
        <v>0.12867586097331696</v>
      </c>
      <c r="N400" s="9">
        <f t="shared" si="102"/>
        <v>0.295637691091855</v>
      </c>
      <c r="O400" s="12" t="str">
        <f t="shared" si="103"/>
        <v>  </v>
      </c>
      <c r="P400" s="16" t="str">
        <f t="shared" si="104"/>
        <v> </v>
      </c>
    </row>
    <row r="401" spans="1:16" ht="12.75">
      <c r="A401" s="1">
        <v>397</v>
      </c>
      <c r="B401">
        <f t="shared" si="90"/>
        <v>67.460225572598</v>
      </c>
      <c r="C401">
        <f t="shared" si="91"/>
        <v>127.80545367028286</v>
      </c>
      <c r="D401">
        <f t="shared" si="92"/>
        <v>164.76988721370094</v>
      </c>
      <c r="E401">
        <f t="shared" si="93"/>
        <v>232.230112786299</v>
      </c>
      <c r="F401">
        <f t="shared" si="94"/>
        <v>292.57534088398387</v>
      </c>
      <c r="G401">
        <f t="shared" si="95"/>
        <v>360.0355664565818</v>
      </c>
      <c r="H401" s="4">
        <f t="shared" si="96"/>
        <v>0.4602255725980058</v>
      </c>
      <c r="I401" s="4">
        <f t="shared" si="97"/>
        <v>0.19454632971714148</v>
      </c>
      <c r="J401" s="4">
        <f t="shared" si="98"/>
        <v>0.23011278629905974</v>
      </c>
      <c r="K401" s="4">
        <f t="shared" si="99"/>
        <v>0.2301127862990029</v>
      </c>
      <c r="L401" s="4">
        <f t="shared" si="100"/>
        <v>0.42465911601613016</v>
      </c>
      <c r="M401" s="4">
        <f t="shared" si="101"/>
        <v>0.035566456581818784</v>
      </c>
      <c r="N401" s="9">
        <f t="shared" si="102"/>
        <v>0.26253717458519316</v>
      </c>
      <c r="O401" s="12" t="str">
        <f t="shared" si="103"/>
        <v>  </v>
      </c>
      <c r="P401" s="16" t="str">
        <f t="shared" si="104"/>
        <v> </v>
      </c>
    </row>
    <row r="402" spans="1:16" ht="12.75">
      <c r="A402" s="1">
        <v>398</v>
      </c>
      <c r="B402">
        <f t="shared" si="90"/>
        <v>67.63015057404033</v>
      </c>
      <c r="C402">
        <f t="shared" si="91"/>
        <v>128.1273817651702</v>
      </c>
      <c r="D402">
        <f t="shared" si="92"/>
        <v>165.1849247129798</v>
      </c>
      <c r="E402">
        <f t="shared" si="93"/>
        <v>232.81507528702016</v>
      </c>
      <c r="F402">
        <f t="shared" si="94"/>
        <v>293.31230647815005</v>
      </c>
      <c r="G402">
        <f t="shared" si="95"/>
        <v>360.9424570521904</v>
      </c>
      <c r="H402" s="4">
        <f t="shared" si="96"/>
        <v>0.3698494259596714</v>
      </c>
      <c r="I402" s="4">
        <f t="shared" si="97"/>
        <v>0.12738176517021316</v>
      </c>
      <c r="J402" s="4">
        <f t="shared" si="98"/>
        <v>0.18492471297980728</v>
      </c>
      <c r="K402" s="4">
        <f t="shared" si="99"/>
        <v>0.1849247129798357</v>
      </c>
      <c r="L402" s="4">
        <f t="shared" si="100"/>
        <v>0.31230647815004886</v>
      </c>
      <c r="M402" s="4">
        <f t="shared" si="101"/>
        <v>0.05754294780962255</v>
      </c>
      <c r="N402" s="9">
        <f t="shared" si="102"/>
        <v>0.20615500717486648</v>
      </c>
      <c r="O402" s="12" t="str">
        <f t="shared" si="103"/>
        <v>  </v>
      </c>
      <c r="P402" s="16" t="str">
        <f t="shared" si="104"/>
        <v> </v>
      </c>
    </row>
    <row r="403" spans="1:16" ht="12.75">
      <c r="A403" s="1">
        <v>399</v>
      </c>
      <c r="B403">
        <f t="shared" si="90"/>
        <v>67.80007557548264</v>
      </c>
      <c r="C403">
        <f t="shared" si="91"/>
        <v>128.44930986005758</v>
      </c>
      <c r="D403">
        <f t="shared" si="92"/>
        <v>165.59996221225865</v>
      </c>
      <c r="E403">
        <f t="shared" si="93"/>
        <v>233.40003778774133</v>
      </c>
      <c r="F403">
        <f t="shared" si="94"/>
        <v>294.0492720723163</v>
      </c>
      <c r="G403">
        <f t="shared" si="95"/>
        <v>361.8493476477989</v>
      </c>
      <c r="H403" s="4">
        <f t="shared" si="96"/>
        <v>0.1999244245173628</v>
      </c>
      <c r="I403" s="4">
        <f t="shared" si="97"/>
        <v>0.449309860057582</v>
      </c>
      <c r="J403" s="4">
        <f t="shared" si="98"/>
        <v>0.4000377877413541</v>
      </c>
      <c r="K403" s="4">
        <f t="shared" si="99"/>
        <v>0.4000377877413257</v>
      </c>
      <c r="L403" s="4">
        <f t="shared" si="100"/>
        <v>0.04927207231628472</v>
      </c>
      <c r="M403" s="4">
        <f t="shared" si="101"/>
        <v>0.15065235220112072</v>
      </c>
      <c r="N403" s="9">
        <f t="shared" si="102"/>
        <v>0.27487238076250503</v>
      </c>
      <c r="O403" s="12" t="str">
        <f t="shared" si="103"/>
        <v>  </v>
      </c>
      <c r="P403" s="16" t="str">
        <f t="shared" si="104"/>
        <v> </v>
      </c>
    </row>
    <row r="404" spans="1:16" ht="12.75">
      <c r="A404" s="1">
        <v>400</v>
      </c>
      <c r="B404">
        <f t="shared" si="90"/>
        <v>67.97000057692495</v>
      </c>
      <c r="C404">
        <f t="shared" si="91"/>
        <v>128.77123795494495</v>
      </c>
      <c r="D404">
        <f t="shared" si="92"/>
        <v>166.01499971153748</v>
      </c>
      <c r="E404">
        <f t="shared" si="93"/>
        <v>233.9850002884625</v>
      </c>
      <c r="F404">
        <f t="shared" si="94"/>
        <v>294.78623766648246</v>
      </c>
      <c r="G404">
        <f t="shared" si="95"/>
        <v>362.7562382434074</v>
      </c>
      <c r="H404" s="4">
        <f t="shared" si="96"/>
        <v>0.02999942307505421</v>
      </c>
      <c r="I404" s="4">
        <f t="shared" si="97"/>
        <v>0.22876204505504916</v>
      </c>
      <c r="J404" s="4">
        <f t="shared" si="98"/>
        <v>0.014999711537484473</v>
      </c>
      <c r="K404" s="4">
        <f t="shared" si="99"/>
        <v>0.014999711537512894</v>
      </c>
      <c r="L404" s="4">
        <f t="shared" si="100"/>
        <v>0.21376233351753626</v>
      </c>
      <c r="M404" s="4">
        <f t="shared" si="101"/>
        <v>0.2437617565926189</v>
      </c>
      <c r="N404" s="9">
        <f t="shared" si="102"/>
        <v>0.12438083021920932</v>
      </c>
      <c r="O404" s="12" t="str">
        <f t="shared" si="103"/>
        <v>  </v>
      </c>
      <c r="P404" s="16" t="str">
        <f t="shared" si="104"/>
        <v> </v>
      </c>
    </row>
    <row r="405" spans="1:16" ht="12.75">
      <c r="A405" s="1">
        <v>401</v>
      </c>
      <c r="B405">
        <f t="shared" si="90"/>
        <v>68.13992557836727</v>
      </c>
      <c r="C405">
        <f t="shared" si="91"/>
        <v>129.0931660498323</v>
      </c>
      <c r="D405">
        <f t="shared" si="92"/>
        <v>166.43003721081632</v>
      </c>
      <c r="E405">
        <f t="shared" si="93"/>
        <v>234.56996278918362</v>
      </c>
      <c r="F405">
        <f t="shared" si="94"/>
        <v>295.5232032606487</v>
      </c>
      <c r="G405">
        <f t="shared" si="95"/>
        <v>363.6631288390159</v>
      </c>
      <c r="H405" s="4">
        <f t="shared" si="96"/>
        <v>0.1399255783672686</v>
      </c>
      <c r="I405" s="4">
        <f t="shared" si="97"/>
        <v>0.09316604983229126</v>
      </c>
      <c r="J405" s="4">
        <f t="shared" si="98"/>
        <v>0.43003721081632307</v>
      </c>
      <c r="K405" s="4">
        <f t="shared" si="99"/>
        <v>0.4300372108163799</v>
      </c>
      <c r="L405" s="4">
        <f t="shared" si="100"/>
        <v>0.4767967393513004</v>
      </c>
      <c r="M405" s="4">
        <f t="shared" si="101"/>
        <v>0.33687116098411707</v>
      </c>
      <c r="N405" s="9">
        <f t="shared" si="102"/>
        <v>0.31780565836128005</v>
      </c>
      <c r="O405" s="12" t="str">
        <f t="shared" si="103"/>
        <v>  </v>
      </c>
      <c r="P405" s="16" t="str">
        <f t="shared" si="104"/>
        <v> </v>
      </c>
    </row>
    <row r="406" spans="1:16" ht="12.75">
      <c r="A406" s="1">
        <v>402</v>
      </c>
      <c r="B406">
        <f t="shared" si="90"/>
        <v>68.30985057980958</v>
      </c>
      <c r="C406">
        <f t="shared" si="91"/>
        <v>129.41509414471966</v>
      </c>
      <c r="D406">
        <f t="shared" si="92"/>
        <v>166.84507471009516</v>
      </c>
      <c r="E406">
        <f t="shared" si="93"/>
        <v>235.15492528990478</v>
      </c>
      <c r="F406">
        <f t="shared" si="94"/>
        <v>296.2601688548149</v>
      </c>
      <c r="G406">
        <f t="shared" si="95"/>
        <v>364.57001943462444</v>
      </c>
      <c r="H406" s="4">
        <f t="shared" si="96"/>
        <v>0.3098505798095772</v>
      </c>
      <c r="I406" s="4">
        <f t="shared" si="97"/>
        <v>0.4150941447196601</v>
      </c>
      <c r="J406" s="4">
        <f t="shared" si="98"/>
        <v>0.15492528990483834</v>
      </c>
      <c r="K406" s="4">
        <f t="shared" si="99"/>
        <v>0.1549252899047815</v>
      </c>
      <c r="L406" s="4">
        <f t="shared" si="100"/>
        <v>0.2601688548148786</v>
      </c>
      <c r="M406" s="4">
        <f t="shared" si="101"/>
        <v>0.4299805653755584</v>
      </c>
      <c r="N406" s="9">
        <f t="shared" si="102"/>
        <v>0.28749078742154904</v>
      </c>
      <c r="O406" s="12" t="str">
        <f t="shared" si="103"/>
        <v>  </v>
      </c>
      <c r="P406" s="16" t="str">
        <f t="shared" si="104"/>
        <v> </v>
      </c>
    </row>
    <row r="407" spans="1:16" ht="12.75">
      <c r="A407" s="1">
        <v>403</v>
      </c>
      <c r="B407">
        <f t="shared" si="90"/>
        <v>68.47977558125189</v>
      </c>
      <c r="C407">
        <f t="shared" si="91"/>
        <v>129.73702223960703</v>
      </c>
      <c r="D407">
        <f t="shared" si="92"/>
        <v>167.260112209374</v>
      </c>
      <c r="E407">
        <f t="shared" si="93"/>
        <v>235.73988779062594</v>
      </c>
      <c r="F407">
        <f t="shared" si="94"/>
        <v>296.9971344489811</v>
      </c>
      <c r="G407">
        <f t="shared" si="95"/>
        <v>365.47691003023294</v>
      </c>
      <c r="H407" s="4">
        <f t="shared" si="96"/>
        <v>0.4797755812518858</v>
      </c>
      <c r="I407" s="4">
        <f t="shared" si="97"/>
        <v>0.26297776039297105</v>
      </c>
      <c r="J407" s="4">
        <f t="shared" si="98"/>
        <v>0.26011220937400026</v>
      </c>
      <c r="K407" s="4">
        <f t="shared" si="99"/>
        <v>0.2601122093740571</v>
      </c>
      <c r="L407" s="4">
        <f t="shared" si="100"/>
        <v>0.002865551018885526</v>
      </c>
      <c r="M407" s="4">
        <f t="shared" si="101"/>
        <v>0.4769100302329434</v>
      </c>
      <c r="N407" s="9">
        <f t="shared" si="102"/>
        <v>0.29045889027412386</v>
      </c>
      <c r="O407" s="12" t="str">
        <f t="shared" si="103"/>
        <v>  </v>
      </c>
      <c r="P407" s="16" t="str">
        <f t="shared" si="104"/>
        <v> </v>
      </c>
    </row>
    <row r="408" spans="1:16" ht="12.75">
      <c r="A408" s="1">
        <v>404</v>
      </c>
      <c r="B408">
        <f t="shared" si="90"/>
        <v>68.6497005826942</v>
      </c>
      <c r="C408">
        <f t="shared" si="91"/>
        <v>130.0589503344944</v>
      </c>
      <c r="D408">
        <f t="shared" si="92"/>
        <v>167.67514970865287</v>
      </c>
      <c r="E408">
        <f t="shared" si="93"/>
        <v>236.3248502913471</v>
      </c>
      <c r="F408">
        <f t="shared" si="94"/>
        <v>297.7341000431473</v>
      </c>
      <c r="G408">
        <f t="shared" si="95"/>
        <v>366.38380062584145</v>
      </c>
      <c r="H408" s="4">
        <f t="shared" si="96"/>
        <v>0.3502994173058056</v>
      </c>
      <c r="I408" s="4">
        <f t="shared" si="97"/>
        <v>0.058950334494397794</v>
      </c>
      <c r="J408" s="4">
        <f t="shared" si="98"/>
        <v>0.3248502913471327</v>
      </c>
      <c r="K408" s="4">
        <f t="shared" si="99"/>
        <v>0.3248502913471043</v>
      </c>
      <c r="L408" s="4">
        <f t="shared" si="100"/>
        <v>0.2658999568527065</v>
      </c>
      <c r="M408" s="4">
        <f t="shared" si="101"/>
        <v>0.38380062584144525</v>
      </c>
      <c r="N408" s="9">
        <f t="shared" si="102"/>
        <v>0.28477515286476535</v>
      </c>
      <c r="O408" s="12" t="str">
        <f t="shared" si="103"/>
        <v>  </v>
      </c>
      <c r="P408" s="16" t="str">
        <f t="shared" si="104"/>
        <v> </v>
      </c>
    </row>
    <row r="409" spans="1:16" ht="12.75">
      <c r="A409" s="1">
        <v>405</v>
      </c>
      <c r="B409">
        <f t="shared" si="90"/>
        <v>68.81962558413652</v>
      </c>
      <c r="C409">
        <f t="shared" si="91"/>
        <v>130.38087842938174</v>
      </c>
      <c r="D409">
        <f t="shared" si="92"/>
        <v>168.0901872079317</v>
      </c>
      <c r="E409">
        <f t="shared" si="93"/>
        <v>236.90981279206827</v>
      </c>
      <c r="F409">
        <f t="shared" si="94"/>
        <v>298.47106563731353</v>
      </c>
      <c r="G409">
        <f t="shared" si="95"/>
        <v>367.29069122145</v>
      </c>
      <c r="H409" s="4">
        <f t="shared" si="96"/>
        <v>0.1803744158634828</v>
      </c>
      <c r="I409" s="4">
        <f t="shared" si="97"/>
        <v>0.3808784293817382</v>
      </c>
      <c r="J409" s="4">
        <f t="shared" si="98"/>
        <v>0.09018720793170587</v>
      </c>
      <c r="K409" s="4">
        <f t="shared" si="99"/>
        <v>0.09018720793173429</v>
      </c>
      <c r="L409" s="4">
        <f t="shared" si="100"/>
        <v>0.47106563731352935</v>
      </c>
      <c r="M409" s="4">
        <f t="shared" si="101"/>
        <v>0.2906912214500039</v>
      </c>
      <c r="N409" s="9">
        <f t="shared" si="102"/>
        <v>0.2505640199786991</v>
      </c>
      <c r="O409" s="12" t="str">
        <f t="shared" si="103"/>
        <v>  </v>
      </c>
      <c r="P409" s="16" t="str">
        <f t="shared" si="104"/>
        <v> </v>
      </c>
    </row>
    <row r="410" spans="1:16" ht="12.75">
      <c r="A410" s="1">
        <v>406</v>
      </c>
      <c r="B410">
        <f t="shared" si="90"/>
        <v>68.98955058557883</v>
      </c>
      <c r="C410">
        <f t="shared" si="91"/>
        <v>130.7028065242691</v>
      </c>
      <c r="D410">
        <f t="shared" si="92"/>
        <v>168.50522470721054</v>
      </c>
      <c r="E410">
        <f t="shared" si="93"/>
        <v>237.4947752927894</v>
      </c>
      <c r="F410">
        <f t="shared" si="94"/>
        <v>299.2080312314797</v>
      </c>
      <c r="G410">
        <f t="shared" si="95"/>
        <v>368.1975818170585</v>
      </c>
      <c r="H410" s="4">
        <f t="shared" si="96"/>
        <v>0.010449414421174197</v>
      </c>
      <c r="I410" s="4">
        <f t="shared" si="97"/>
        <v>0.29719347573089294</v>
      </c>
      <c r="J410" s="4">
        <f t="shared" si="98"/>
        <v>0.49477529278945553</v>
      </c>
      <c r="K410" s="4">
        <f t="shared" si="99"/>
        <v>0.4947752927893987</v>
      </c>
      <c r="L410" s="4">
        <f t="shared" si="100"/>
        <v>0.20803123147970837</v>
      </c>
      <c r="M410" s="4">
        <f t="shared" si="101"/>
        <v>0.19758181705850575</v>
      </c>
      <c r="N410" s="9">
        <f t="shared" si="102"/>
        <v>0.28380108737818927</v>
      </c>
      <c r="O410" s="12" t="str">
        <f t="shared" si="103"/>
        <v>  </v>
      </c>
      <c r="P410" s="16" t="str">
        <f t="shared" si="104"/>
        <v> </v>
      </c>
    </row>
    <row r="411" spans="1:16" ht="12.75">
      <c r="A411" s="1">
        <v>407</v>
      </c>
      <c r="B411">
        <f t="shared" si="90"/>
        <v>69.15947558702113</v>
      </c>
      <c r="C411">
        <f t="shared" si="91"/>
        <v>131.02473461915648</v>
      </c>
      <c r="D411">
        <f t="shared" si="92"/>
        <v>168.92026220648938</v>
      </c>
      <c r="E411">
        <f t="shared" si="93"/>
        <v>238.07973779351056</v>
      </c>
      <c r="F411">
        <f t="shared" si="94"/>
        <v>299.94499682564594</v>
      </c>
      <c r="G411">
        <f t="shared" si="95"/>
        <v>369.104472412667</v>
      </c>
      <c r="H411" s="4">
        <f t="shared" si="96"/>
        <v>0.1594755870211344</v>
      </c>
      <c r="I411" s="4">
        <f t="shared" si="97"/>
        <v>0.0247346191564759</v>
      </c>
      <c r="J411" s="4">
        <f t="shared" si="98"/>
        <v>0.07973779351061694</v>
      </c>
      <c r="K411" s="4">
        <f t="shared" si="99"/>
        <v>0.0797377935105601</v>
      </c>
      <c r="L411" s="4">
        <f t="shared" si="100"/>
        <v>0.05500317435405577</v>
      </c>
      <c r="M411" s="4">
        <f t="shared" si="101"/>
        <v>0.10447241266700757</v>
      </c>
      <c r="N411" s="9">
        <f t="shared" si="102"/>
        <v>0.08386023003664178</v>
      </c>
      <c r="O411" s="12" t="str">
        <f t="shared" si="103"/>
        <v>  </v>
      </c>
      <c r="P411" s="16" t="str">
        <f t="shared" si="104"/>
        <v> </v>
      </c>
    </row>
    <row r="412" spans="1:16" ht="12.75">
      <c r="A412" s="1">
        <v>408</v>
      </c>
      <c r="B412">
        <f t="shared" si="90"/>
        <v>69.32940058846344</v>
      </c>
      <c r="C412">
        <f t="shared" si="91"/>
        <v>131.34666271404384</v>
      </c>
      <c r="D412">
        <f t="shared" si="92"/>
        <v>169.33529970576822</v>
      </c>
      <c r="E412">
        <f t="shared" si="93"/>
        <v>238.66470029423172</v>
      </c>
      <c r="F412">
        <f t="shared" si="94"/>
        <v>300.6819624198121</v>
      </c>
      <c r="G412">
        <f t="shared" si="95"/>
        <v>370.01136300827557</v>
      </c>
      <c r="H412" s="4">
        <f t="shared" si="96"/>
        <v>0.329400588463443</v>
      </c>
      <c r="I412" s="4">
        <f t="shared" si="97"/>
        <v>0.34666271404384474</v>
      </c>
      <c r="J412" s="4">
        <f t="shared" si="98"/>
        <v>0.33529970576822166</v>
      </c>
      <c r="K412" s="4">
        <f t="shared" si="99"/>
        <v>0.3352997057682785</v>
      </c>
      <c r="L412" s="4">
        <f t="shared" si="100"/>
        <v>0.31803758018787676</v>
      </c>
      <c r="M412" s="4">
        <f t="shared" si="101"/>
        <v>0.011363008275566244</v>
      </c>
      <c r="N412" s="9">
        <f t="shared" si="102"/>
        <v>0.27934388375120517</v>
      </c>
      <c r="O412" s="12" t="str">
        <f t="shared" si="103"/>
        <v>  </v>
      </c>
      <c r="P412" s="16" t="str">
        <f t="shared" si="104"/>
        <v> </v>
      </c>
    </row>
    <row r="413" spans="1:16" ht="12.75">
      <c r="A413" s="1">
        <v>409</v>
      </c>
      <c r="B413">
        <f t="shared" si="90"/>
        <v>69.49932558990577</v>
      </c>
      <c r="C413">
        <f t="shared" si="91"/>
        <v>131.6685908089312</v>
      </c>
      <c r="D413">
        <f t="shared" si="92"/>
        <v>169.75033720504706</v>
      </c>
      <c r="E413">
        <f t="shared" si="93"/>
        <v>239.24966279495288</v>
      </c>
      <c r="F413">
        <f t="shared" si="94"/>
        <v>301.41892801397836</v>
      </c>
      <c r="G413">
        <f t="shared" si="95"/>
        <v>370.91825360388407</v>
      </c>
      <c r="H413" s="4">
        <f t="shared" si="96"/>
        <v>0.4993255899057658</v>
      </c>
      <c r="I413" s="4">
        <f t="shared" si="97"/>
        <v>0.3314091910687864</v>
      </c>
      <c r="J413" s="4">
        <f t="shared" si="98"/>
        <v>0.24966279495293975</v>
      </c>
      <c r="K413" s="4">
        <f t="shared" si="99"/>
        <v>0.2496627949528829</v>
      </c>
      <c r="L413" s="4">
        <f t="shared" si="100"/>
        <v>0.4189280139783591</v>
      </c>
      <c r="M413" s="4">
        <f t="shared" si="101"/>
        <v>0.08174639611593193</v>
      </c>
      <c r="N413" s="9">
        <f t="shared" si="102"/>
        <v>0.30512246349577765</v>
      </c>
      <c r="O413" s="12" t="str">
        <f t="shared" si="103"/>
        <v>  </v>
      </c>
      <c r="P413" s="16" t="str">
        <f t="shared" si="104"/>
        <v> </v>
      </c>
    </row>
    <row r="414" spans="1:16" ht="12.75">
      <c r="A414" s="1">
        <v>410</v>
      </c>
      <c r="B414">
        <f t="shared" si="90"/>
        <v>69.66925059134807</v>
      </c>
      <c r="C414">
        <f t="shared" si="91"/>
        <v>131.99051890381855</v>
      </c>
      <c r="D414">
        <f t="shared" si="92"/>
        <v>170.16537470432593</v>
      </c>
      <c r="E414">
        <f t="shared" si="93"/>
        <v>239.83462529567404</v>
      </c>
      <c r="F414">
        <f t="shared" si="94"/>
        <v>302.15589360814454</v>
      </c>
      <c r="G414">
        <f t="shared" si="95"/>
        <v>371.82514419949257</v>
      </c>
      <c r="H414" s="4">
        <f t="shared" si="96"/>
        <v>0.3307494086519256</v>
      </c>
      <c r="I414" s="4">
        <f t="shared" si="97"/>
        <v>0.009481096181445992</v>
      </c>
      <c r="J414" s="4">
        <f t="shared" si="98"/>
        <v>0.16537470432592727</v>
      </c>
      <c r="K414" s="4">
        <f t="shared" si="99"/>
        <v>0.1653747043259557</v>
      </c>
      <c r="L414" s="4">
        <f t="shared" si="100"/>
        <v>0.15589360814453812</v>
      </c>
      <c r="M414" s="4">
        <f t="shared" si="101"/>
        <v>0.1748558005074301</v>
      </c>
      <c r="N414" s="9">
        <f t="shared" si="102"/>
        <v>0.16695488702287045</v>
      </c>
      <c r="O414" s="12" t="str">
        <f t="shared" si="103"/>
        <v>  </v>
      </c>
      <c r="P414" s="16" t="str">
        <f t="shared" si="104"/>
        <v> </v>
      </c>
    </row>
    <row r="415" spans="1:16" ht="12.75">
      <c r="A415" s="1">
        <v>411</v>
      </c>
      <c r="B415">
        <f t="shared" si="90"/>
        <v>69.83917559279038</v>
      </c>
      <c r="C415">
        <f t="shared" si="91"/>
        <v>132.31244699870592</v>
      </c>
      <c r="D415">
        <f t="shared" si="92"/>
        <v>170.58041220360477</v>
      </c>
      <c r="E415">
        <f t="shared" si="93"/>
        <v>240.4195877963952</v>
      </c>
      <c r="F415">
        <f t="shared" si="94"/>
        <v>302.8928592023108</v>
      </c>
      <c r="G415">
        <f t="shared" si="95"/>
        <v>372.7320347951011</v>
      </c>
      <c r="H415" s="4">
        <f t="shared" si="96"/>
        <v>0.160824407209617</v>
      </c>
      <c r="I415" s="4">
        <f t="shared" si="97"/>
        <v>0.31244699870592285</v>
      </c>
      <c r="J415" s="4">
        <f t="shared" si="98"/>
        <v>0.41958779639523414</v>
      </c>
      <c r="K415" s="4">
        <f t="shared" si="99"/>
        <v>0.4195877963952057</v>
      </c>
      <c r="L415" s="4">
        <f t="shared" si="100"/>
        <v>0.10714079768922602</v>
      </c>
      <c r="M415" s="4">
        <f t="shared" si="101"/>
        <v>0.2679652048989283</v>
      </c>
      <c r="N415" s="9">
        <f t="shared" si="102"/>
        <v>0.2812588335490223</v>
      </c>
      <c r="O415" s="12" t="str">
        <f t="shared" si="103"/>
        <v>  </v>
      </c>
      <c r="P415" s="16" t="str">
        <f t="shared" si="104"/>
        <v> </v>
      </c>
    </row>
    <row r="416" spans="1:16" ht="12.75">
      <c r="A416" s="1">
        <v>412</v>
      </c>
      <c r="B416">
        <f t="shared" si="90"/>
        <v>70.00910059423269</v>
      </c>
      <c r="C416">
        <f t="shared" si="91"/>
        <v>132.6343750935933</v>
      </c>
      <c r="D416">
        <f t="shared" si="92"/>
        <v>170.9954497028836</v>
      </c>
      <c r="E416">
        <f t="shared" si="93"/>
        <v>241.00455029711634</v>
      </c>
      <c r="F416">
        <f t="shared" si="94"/>
        <v>303.62982479647695</v>
      </c>
      <c r="G416">
        <f t="shared" si="95"/>
        <v>373.63892539070963</v>
      </c>
      <c r="H416" s="4">
        <f t="shared" si="96"/>
        <v>0.009100594232691606</v>
      </c>
      <c r="I416" s="4">
        <f t="shared" si="97"/>
        <v>0.3656249064067083</v>
      </c>
      <c r="J416" s="4">
        <f t="shared" si="98"/>
        <v>0.004550297116395541</v>
      </c>
      <c r="K416" s="4">
        <f t="shared" si="99"/>
        <v>0.004550297116338697</v>
      </c>
      <c r="L416" s="4">
        <f t="shared" si="100"/>
        <v>0.370175203523047</v>
      </c>
      <c r="M416" s="4">
        <f t="shared" si="101"/>
        <v>0.3610746092903696</v>
      </c>
      <c r="N416" s="9">
        <f t="shared" si="102"/>
        <v>0.18584598461425847</v>
      </c>
      <c r="O416" s="12" t="str">
        <f t="shared" si="103"/>
        <v>  </v>
      </c>
      <c r="P416" s="16" t="str">
        <f t="shared" si="104"/>
        <v> </v>
      </c>
    </row>
    <row r="417" spans="1:16" ht="12.75">
      <c r="A417" s="1">
        <v>413</v>
      </c>
      <c r="B417">
        <f t="shared" si="90"/>
        <v>70.17902559567501</v>
      </c>
      <c r="C417">
        <f t="shared" si="91"/>
        <v>132.95630318848066</v>
      </c>
      <c r="D417">
        <f t="shared" si="92"/>
        <v>171.41048720216244</v>
      </c>
      <c r="E417">
        <f t="shared" si="93"/>
        <v>241.5895127978375</v>
      </c>
      <c r="F417">
        <f t="shared" si="94"/>
        <v>304.3667903906432</v>
      </c>
      <c r="G417">
        <f t="shared" si="95"/>
        <v>374.54581598631813</v>
      </c>
      <c r="H417" s="4">
        <f t="shared" si="96"/>
        <v>0.17902559567501442</v>
      </c>
      <c r="I417" s="4">
        <f t="shared" si="97"/>
        <v>0.04369681151933946</v>
      </c>
      <c r="J417" s="4">
        <f t="shared" si="98"/>
        <v>0.41048720216244305</v>
      </c>
      <c r="K417" s="4">
        <f t="shared" si="99"/>
        <v>0.4104872021624999</v>
      </c>
      <c r="L417" s="4">
        <f t="shared" si="100"/>
        <v>0.36679039064318886</v>
      </c>
      <c r="M417" s="4">
        <f t="shared" si="101"/>
        <v>0.4541840136818678</v>
      </c>
      <c r="N417" s="9">
        <f t="shared" si="102"/>
        <v>0.3107785359740589</v>
      </c>
      <c r="O417" s="12" t="str">
        <f t="shared" si="103"/>
        <v>  </v>
      </c>
      <c r="P417" s="16" t="str">
        <f t="shared" si="104"/>
        <v> </v>
      </c>
    </row>
    <row r="418" spans="1:16" ht="12.75">
      <c r="A418" s="1">
        <v>414</v>
      </c>
      <c r="B418">
        <f t="shared" si="90"/>
        <v>70.34895059711732</v>
      </c>
      <c r="C418">
        <f t="shared" si="91"/>
        <v>133.278231283368</v>
      </c>
      <c r="D418">
        <f t="shared" si="92"/>
        <v>171.82552470144128</v>
      </c>
      <c r="E418">
        <f t="shared" si="93"/>
        <v>242.17447529855866</v>
      </c>
      <c r="F418">
        <f t="shared" si="94"/>
        <v>305.10375598480937</v>
      </c>
      <c r="G418">
        <f t="shared" si="95"/>
        <v>375.45270658192663</v>
      </c>
      <c r="H418" s="4">
        <f t="shared" si="96"/>
        <v>0.348950597117323</v>
      </c>
      <c r="I418" s="4">
        <f t="shared" si="97"/>
        <v>0.27823128336800096</v>
      </c>
      <c r="J418" s="4">
        <f t="shared" si="98"/>
        <v>0.17447529855871835</v>
      </c>
      <c r="K418" s="4">
        <f t="shared" si="99"/>
        <v>0.1744752985586615</v>
      </c>
      <c r="L418" s="4">
        <f t="shared" si="100"/>
        <v>0.10375598480936787</v>
      </c>
      <c r="M418" s="4">
        <f t="shared" si="101"/>
        <v>0.45270658192663404</v>
      </c>
      <c r="N418" s="9">
        <f t="shared" si="102"/>
        <v>0.2554325073897843</v>
      </c>
      <c r="O418" s="12" t="str">
        <f t="shared" si="103"/>
        <v>  </v>
      </c>
      <c r="P418" s="16" t="str">
        <f t="shared" si="104"/>
        <v> </v>
      </c>
    </row>
    <row r="419" spans="1:16" ht="12.75">
      <c r="A419" s="1">
        <v>415</v>
      </c>
      <c r="B419">
        <f t="shared" si="90"/>
        <v>70.51887559855963</v>
      </c>
      <c r="C419">
        <f t="shared" si="91"/>
        <v>133.60015937825537</v>
      </c>
      <c r="D419">
        <f t="shared" si="92"/>
        <v>172.24056220072015</v>
      </c>
      <c r="E419">
        <f t="shared" si="93"/>
        <v>242.75943779927982</v>
      </c>
      <c r="F419">
        <f t="shared" si="94"/>
        <v>305.8407215789756</v>
      </c>
      <c r="G419">
        <f t="shared" si="95"/>
        <v>376.3595971775352</v>
      </c>
      <c r="H419" s="4">
        <f t="shared" si="96"/>
        <v>0.4811244014403684</v>
      </c>
      <c r="I419" s="4">
        <f t="shared" si="97"/>
        <v>0.3998406217446302</v>
      </c>
      <c r="J419" s="4">
        <f t="shared" si="98"/>
        <v>0.24056220072014867</v>
      </c>
      <c r="K419" s="4">
        <f t="shared" si="99"/>
        <v>0.2405622007201771</v>
      </c>
      <c r="L419" s="4">
        <f t="shared" si="100"/>
        <v>0.15927842102439627</v>
      </c>
      <c r="M419" s="4">
        <f t="shared" si="101"/>
        <v>0.3595971775351927</v>
      </c>
      <c r="N419" s="9">
        <f t="shared" si="102"/>
        <v>0.3134941705308189</v>
      </c>
      <c r="O419" s="12" t="str">
        <f t="shared" si="103"/>
        <v>  </v>
      </c>
      <c r="P419" s="16" t="str">
        <f t="shared" si="104"/>
        <v> </v>
      </c>
    </row>
    <row r="420" spans="1:16" ht="12.75">
      <c r="A420" s="1">
        <v>416</v>
      </c>
      <c r="B420">
        <f t="shared" si="90"/>
        <v>70.68880060000194</v>
      </c>
      <c r="C420">
        <f t="shared" si="91"/>
        <v>133.92208747314274</v>
      </c>
      <c r="D420">
        <f t="shared" si="92"/>
        <v>172.655599699999</v>
      </c>
      <c r="E420">
        <f t="shared" si="93"/>
        <v>243.34440030000098</v>
      </c>
      <c r="F420">
        <f t="shared" si="94"/>
        <v>306.5776871731418</v>
      </c>
      <c r="G420">
        <f t="shared" si="95"/>
        <v>377.2664877731437</v>
      </c>
      <c r="H420" s="4">
        <f t="shared" si="96"/>
        <v>0.3111993999980598</v>
      </c>
      <c r="I420" s="4">
        <f t="shared" si="97"/>
        <v>0.07791252685726135</v>
      </c>
      <c r="J420" s="4">
        <f t="shared" si="98"/>
        <v>0.34440030000101274</v>
      </c>
      <c r="K420" s="4">
        <f t="shared" si="99"/>
        <v>0.3444003000009843</v>
      </c>
      <c r="L420" s="4">
        <f t="shared" si="100"/>
        <v>0.42231282685821725</v>
      </c>
      <c r="M420" s="4">
        <f t="shared" si="101"/>
        <v>0.26648777314369454</v>
      </c>
      <c r="N420" s="9">
        <f t="shared" si="102"/>
        <v>0.29445218780987165</v>
      </c>
      <c r="O420" s="12" t="str">
        <f t="shared" si="103"/>
        <v>  </v>
      </c>
      <c r="P420" s="16" t="str">
        <f t="shared" si="104"/>
        <v> </v>
      </c>
    </row>
    <row r="421" spans="1:16" ht="12.75">
      <c r="A421" s="1">
        <v>417</v>
      </c>
      <c r="B421">
        <f t="shared" si="90"/>
        <v>70.85872560144426</v>
      </c>
      <c r="C421">
        <f t="shared" si="91"/>
        <v>134.2440155680301</v>
      </c>
      <c r="D421">
        <f t="shared" si="92"/>
        <v>173.07063719927783</v>
      </c>
      <c r="E421">
        <f t="shared" si="93"/>
        <v>243.92936280072212</v>
      </c>
      <c r="F421">
        <f t="shared" si="94"/>
        <v>307.314652767308</v>
      </c>
      <c r="G421">
        <f t="shared" si="95"/>
        <v>378.1733783687522</v>
      </c>
      <c r="H421" s="4">
        <f t="shared" si="96"/>
        <v>0.14127439855573698</v>
      </c>
      <c r="I421" s="4">
        <f t="shared" si="97"/>
        <v>0.2440155680301075</v>
      </c>
      <c r="J421" s="4">
        <f t="shared" si="98"/>
        <v>0.07063719927782586</v>
      </c>
      <c r="K421" s="4">
        <f t="shared" si="99"/>
        <v>0.0706371992778827</v>
      </c>
      <c r="L421" s="4">
        <f t="shared" si="100"/>
        <v>0.3146527673080186</v>
      </c>
      <c r="M421" s="4">
        <f t="shared" si="101"/>
        <v>0.17337836875219637</v>
      </c>
      <c r="N421" s="9">
        <f t="shared" si="102"/>
        <v>0.16909925020029468</v>
      </c>
      <c r="O421" s="12" t="str">
        <f t="shared" si="103"/>
        <v>  </v>
      </c>
      <c r="P421" s="16" t="str">
        <f t="shared" si="104"/>
        <v> </v>
      </c>
    </row>
    <row r="422" spans="1:16" ht="12.75">
      <c r="A422" s="1">
        <v>418</v>
      </c>
      <c r="B422">
        <f t="shared" si="90"/>
        <v>71.02865060288657</v>
      </c>
      <c r="C422">
        <f t="shared" si="91"/>
        <v>134.56594366291745</v>
      </c>
      <c r="D422">
        <f t="shared" si="92"/>
        <v>173.48567469855666</v>
      </c>
      <c r="E422">
        <f t="shared" si="93"/>
        <v>244.51432530144328</v>
      </c>
      <c r="F422">
        <f t="shared" si="94"/>
        <v>308.0516183614742</v>
      </c>
      <c r="G422">
        <f t="shared" si="95"/>
        <v>379.0802689643607</v>
      </c>
      <c r="H422" s="4">
        <f t="shared" si="96"/>
        <v>0.02865060288657162</v>
      </c>
      <c r="I422" s="4">
        <f t="shared" si="97"/>
        <v>0.4340563370825521</v>
      </c>
      <c r="J422" s="4">
        <f t="shared" si="98"/>
        <v>0.48567469855666445</v>
      </c>
      <c r="K422" s="4">
        <f t="shared" si="99"/>
        <v>0.4856746985567213</v>
      </c>
      <c r="L422" s="4">
        <f t="shared" si="100"/>
        <v>0.05161836147419763</v>
      </c>
      <c r="M422" s="4">
        <f t="shared" si="101"/>
        <v>0.08026896436069819</v>
      </c>
      <c r="N422" s="9">
        <f t="shared" si="102"/>
        <v>0.26099061048623423</v>
      </c>
      <c r="O422" s="12" t="str">
        <f t="shared" si="103"/>
        <v>  </v>
      </c>
      <c r="P422" s="16" t="str">
        <f t="shared" si="104"/>
        <v> </v>
      </c>
    </row>
    <row r="423" spans="1:16" ht="12.75">
      <c r="A423" s="1">
        <v>419</v>
      </c>
      <c r="B423">
        <f t="shared" si="90"/>
        <v>71.19857560432888</v>
      </c>
      <c r="C423">
        <f t="shared" si="91"/>
        <v>134.88787175780482</v>
      </c>
      <c r="D423">
        <f t="shared" si="92"/>
        <v>173.9007121978355</v>
      </c>
      <c r="E423">
        <f t="shared" si="93"/>
        <v>245.09928780216444</v>
      </c>
      <c r="F423">
        <f t="shared" si="94"/>
        <v>308.7885839556404</v>
      </c>
      <c r="G423">
        <f t="shared" si="95"/>
        <v>379.98715955996926</v>
      </c>
      <c r="H423" s="4">
        <f t="shared" si="96"/>
        <v>0.19857560432888022</v>
      </c>
      <c r="I423" s="4">
        <f t="shared" si="97"/>
        <v>0.11212824219518325</v>
      </c>
      <c r="J423" s="4">
        <f t="shared" si="98"/>
        <v>0.09928780216449695</v>
      </c>
      <c r="K423" s="4">
        <f t="shared" si="99"/>
        <v>0.09928780216444011</v>
      </c>
      <c r="L423" s="4">
        <f t="shared" si="100"/>
        <v>0.21141604435962336</v>
      </c>
      <c r="M423" s="4">
        <f t="shared" si="101"/>
        <v>0.012840440030743139</v>
      </c>
      <c r="N423" s="9">
        <f t="shared" si="102"/>
        <v>0.12225598920722784</v>
      </c>
      <c r="O423" s="12" t="str">
        <f t="shared" si="103"/>
        <v>  </v>
      </c>
      <c r="P423" s="16" t="str">
        <f t="shared" si="104"/>
        <v> </v>
      </c>
    </row>
    <row r="424" spans="1:16" ht="12.75">
      <c r="A424" s="1">
        <v>420</v>
      </c>
      <c r="B424">
        <f t="shared" si="90"/>
        <v>71.3685006057712</v>
      </c>
      <c r="C424">
        <f t="shared" si="91"/>
        <v>135.20979985269219</v>
      </c>
      <c r="D424">
        <f t="shared" si="92"/>
        <v>174.31574969711434</v>
      </c>
      <c r="E424">
        <f t="shared" si="93"/>
        <v>245.6842503028856</v>
      </c>
      <c r="F424">
        <f t="shared" si="94"/>
        <v>309.5255495498066</v>
      </c>
      <c r="G424">
        <f t="shared" si="95"/>
        <v>380.89405015557776</v>
      </c>
      <c r="H424" s="4">
        <f t="shared" si="96"/>
        <v>0.368500605771203</v>
      </c>
      <c r="I424" s="4">
        <f t="shared" si="97"/>
        <v>0.2097998526921856</v>
      </c>
      <c r="J424" s="4">
        <f t="shared" si="98"/>
        <v>0.31574969711434164</v>
      </c>
      <c r="K424" s="4">
        <f t="shared" si="99"/>
        <v>0.3157496971143985</v>
      </c>
      <c r="L424" s="4">
        <f t="shared" si="100"/>
        <v>0.4744504501933875</v>
      </c>
      <c r="M424" s="4">
        <f t="shared" si="101"/>
        <v>0.10594984442224131</v>
      </c>
      <c r="N424" s="9">
        <f t="shared" si="102"/>
        <v>0.2983666912179596</v>
      </c>
      <c r="O424" s="12" t="str">
        <f t="shared" si="103"/>
        <v>  </v>
      </c>
      <c r="P424" s="16" t="str">
        <f t="shared" si="104"/>
        <v> </v>
      </c>
    </row>
    <row r="425" spans="1:16" ht="12.75">
      <c r="A425" s="1">
        <v>421</v>
      </c>
      <c r="B425">
        <f t="shared" si="90"/>
        <v>71.53842560721351</v>
      </c>
      <c r="C425">
        <f t="shared" si="91"/>
        <v>135.53172794757955</v>
      </c>
      <c r="D425">
        <f t="shared" si="92"/>
        <v>174.7307871963932</v>
      </c>
      <c r="E425">
        <f t="shared" si="93"/>
        <v>246.26921280360676</v>
      </c>
      <c r="F425">
        <f t="shared" si="94"/>
        <v>310.2625151439728</v>
      </c>
      <c r="G425">
        <f t="shared" si="95"/>
        <v>381.80094075118626</v>
      </c>
      <c r="H425" s="4">
        <f t="shared" si="96"/>
        <v>0.4615743927864884</v>
      </c>
      <c r="I425" s="4">
        <f t="shared" si="97"/>
        <v>0.46827205242044556</v>
      </c>
      <c r="J425" s="4">
        <f t="shared" si="98"/>
        <v>0.26921280360679134</v>
      </c>
      <c r="K425" s="4">
        <f t="shared" si="99"/>
        <v>0.2692128036067629</v>
      </c>
      <c r="L425" s="4">
        <f t="shared" si="100"/>
        <v>0.2625151439727915</v>
      </c>
      <c r="M425" s="4">
        <f t="shared" si="101"/>
        <v>0.1990592488137395</v>
      </c>
      <c r="N425" s="9">
        <f t="shared" si="102"/>
        <v>0.3216410742011699</v>
      </c>
      <c r="O425" s="12" t="str">
        <f t="shared" si="103"/>
        <v>  </v>
      </c>
      <c r="P425" s="16" t="str">
        <f t="shared" si="104"/>
        <v> </v>
      </c>
    </row>
    <row r="426" spans="1:16" ht="12.75">
      <c r="A426" s="1">
        <v>422</v>
      </c>
      <c r="B426">
        <f t="shared" si="90"/>
        <v>71.70835060865582</v>
      </c>
      <c r="C426">
        <f t="shared" si="91"/>
        <v>135.85365604246692</v>
      </c>
      <c r="D426">
        <f t="shared" si="92"/>
        <v>175.14582469567205</v>
      </c>
      <c r="E426">
        <f t="shared" si="93"/>
        <v>246.85417530432792</v>
      </c>
      <c r="F426">
        <f t="shared" si="94"/>
        <v>310.999480738139</v>
      </c>
      <c r="G426">
        <f t="shared" si="95"/>
        <v>382.7078313467948</v>
      </c>
      <c r="H426" s="4">
        <f t="shared" si="96"/>
        <v>0.2916493913441798</v>
      </c>
      <c r="I426" s="4">
        <f t="shared" si="97"/>
        <v>0.14634395753307672</v>
      </c>
      <c r="J426" s="4">
        <f t="shared" si="98"/>
        <v>0.14582469567204726</v>
      </c>
      <c r="K426" s="4">
        <f t="shared" si="99"/>
        <v>0.14582469567207568</v>
      </c>
      <c r="L426" s="4">
        <f t="shared" si="100"/>
        <v>0.0005192618609726196</v>
      </c>
      <c r="M426" s="4">
        <f t="shared" si="101"/>
        <v>0.2921686532051808</v>
      </c>
      <c r="N426" s="9">
        <f t="shared" si="102"/>
        <v>0.17038844254792215</v>
      </c>
      <c r="O426" s="12" t="str">
        <f t="shared" si="103"/>
        <v>  </v>
      </c>
      <c r="P426" s="16" t="str">
        <f t="shared" si="104"/>
        <v> </v>
      </c>
    </row>
    <row r="427" spans="1:16" ht="12.75">
      <c r="A427" s="1">
        <v>423</v>
      </c>
      <c r="B427">
        <f t="shared" si="90"/>
        <v>71.87827561009813</v>
      </c>
      <c r="C427">
        <f t="shared" si="91"/>
        <v>136.17558413735426</v>
      </c>
      <c r="D427">
        <f t="shared" si="92"/>
        <v>175.5608621949509</v>
      </c>
      <c r="E427">
        <f t="shared" si="93"/>
        <v>247.43913780504906</v>
      </c>
      <c r="F427">
        <f t="shared" si="94"/>
        <v>311.7364463323052</v>
      </c>
      <c r="G427">
        <f t="shared" si="95"/>
        <v>383.6147219424033</v>
      </c>
      <c r="H427" s="4">
        <f t="shared" si="96"/>
        <v>0.12172438990187118</v>
      </c>
      <c r="I427" s="4">
        <f t="shared" si="97"/>
        <v>0.1755841373542637</v>
      </c>
      <c r="J427" s="4">
        <f t="shared" si="98"/>
        <v>0.43913780504911415</v>
      </c>
      <c r="K427" s="4">
        <f t="shared" si="99"/>
        <v>0.4391378050490573</v>
      </c>
      <c r="L427" s="4">
        <f t="shared" si="100"/>
        <v>0.2635536676947936</v>
      </c>
      <c r="M427" s="4">
        <f t="shared" si="101"/>
        <v>0.385278057596679</v>
      </c>
      <c r="N427" s="9">
        <f t="shared" si="102"/>
        <v>0.30406931044096314</v>
      </c>
      <c r="O427" s="12" t="str">
        <f t="shared" si="103"/>
        <v>  </v>
      </c>
      <c r="P427" s="16" t="str">
        <f t="shared" si="104"/>
        <v> </v>
      </c>
    </row>
    <row r="428" spans="1:16" ht="12.75">
      <c r="A428" s="1">
        <v>424</v>
      </c>
      <c r="B428">
        <f t="shared" si="90"/>
        <v>72.04820061154045</v>
      </c>
      <c r="C428">
        <f t="shared" si="91"/>
        <v>136.49751223224163</v>
      </c>
      <c r="D428">
        <f t="shared" si="92"/>
        <v>175.97589969422972</v>
      </c>
      <c r="E428">
        <f t="shared" si="93"/>
        <v>248.02410030577022</v>
      </c>
      <c r="F428">
        <f t="shared" si="94"/>
        <v>312.47341192647144</v>
      </c>
      <c r="G428">
        <f t="shared" si="95"/>
        <v>384.5216125380118</v>
      </c>
      <c r="H428" s="4">
        <f t="shared" si="96"/>
        <v>0.04820061154045163</v>
      </c>
      <c r="I428" s="4">
        <f t="shared" si="97"/>
        <v>0.49751223224163255</v>
      </c>
      <c r="J428" s="4">
        <f t="shared" si="98"/>
        <v>0.024100305770275554</v>
      </c>
      <c r="K428" s="4">
        <f t="shared" si="99"/>
        <v>0.02410030577021871</v>
      </c>
      <c r="L428" s="4">
        <f t="shared" si="100"/>
        <v>0.47341192647144226</v>
      </c>
      <c r="M428" s="4">
        <f t="shared" si="101"/>
        <v>0.47838746198817717</v>
      </c>
      <c r="N428" s="9">
        <f t="shared" si="102"/>
        <v>0.25761880729703296</v>
      </c>
      <c r="O428" s="12" t="str">
        <f t="shared" si="103"/>
        <v>  </v>
      </c>
      <c r="P428" s="16" t="str">
        <f t="shared" si="104"/>
        <v> </v>
      </c>
    </row>
    <row r="429" spans="1:16" ht="12.75">
      <c r="A429" s="1">
        <v>425</v>
      </c>
      <c r="B429">
        <f t="shared" si="90"/>
        <v>72.21812561298276</v>
      </c>
      <c r="C429">
        <f t="shared" si="91"/>
        <v>136.819440327129</v>
      </c>
      <c r="D429">
        <f t="shared" si="92"/>
        <v>176.39093719350856</v>
      </c>
      <c r="E429">
        <f t="shared" si="93"/>
        <v>248.60906280649138</v>
      </c>
      <c r="F429">
        <f t="shared" si="94"/>
        <v>313.2103775206376</v>
      </c>
      <c r="G429">
        <f t="shared" si="95"/>
        <v>385.4285031336204</v>
      </c>
      <c r="H429" s="4">
        <f t="shared" si="96"/>
        <v>0.21812561298276023</v>
      </c>
      <c r="I429" s="4">
        <f t="shared" si="97"/>
        <v>0.1805596728709986</v>
      </c>
      <c r="J429" s="4">
        <f t="shared" si="98"/>
        <v>0.39093719350856304</v>
      </c>
      <c r="K429" s="4">
        <f t="shared" si="99"/>
        <v>0.3909371935086199</v>
      </c>
      <c r="L429" s="4">
        <f t="shared" si="100"/>
        <v>0.21037752063762127</v>
      </c>
      <c r="M429" s="4">
        <f t="shared" si="101"/>
        <v>0.4285031336203815</v>
      </c>
      <c r="N429" s="9">
        <f t="shared" si="102"/>
        <v>0.3032400545214908</v>
      </c>
      <c r="O429" s="12" t="str">
        <f t="shared" si="103"/>
        <v>  </v>
      </c>
      <c r="P429" s="16" t="str">
        <f t="shared" si="104"/>
        <v> </v>
      </c>
    </row>
    <row r="430" spans="1:16" ht="12.75">
      <c r="A430" s="1">
        <v>426</v>
      </c>
      <c r="B430">
        <f t="shared" si="90"/>
        <v>72.38805061442507</v>
      </c>
      <c r="C430">
        <f t="shared" si="91"/>
        <v>137.14136842201637</v>
      </c>
      <c r="D430">
        <f t="shared" si="92"/>
        <v>176.80597469278743</v>
      </c>
      <c r="E430">
        <f t="shared" si="93"/>
        <v>249.19402530721254</v>
      </c>
      <c r="F430">
        <f t="shared" si="94"/>
        <v>313.94734311480386</v>
      </c>
      <c r="G430">
        <f t="shared" si="95"/>
        <v>386.3353937292289</v>
      </c>
      <c r="H430" s="4">
        <f t="shared" si="96"/>
        <v>0.38805061442506883</v>
      </c>
      <c r="I430" s="4">
        <f t="shared" si="97"/>
        <v>0.14136842201637023</v>
      </c>
      <c r="J430" s="4">
        <f t="shared" si="98"/>
        <v>0.19402530721256994</v>
      </c>
      <c r="K430" s="4">
        <f t="shared" si="99"/>
        <v>0.19402530721254152</v>
      </c>
      <c r="L430" s="4">
        <f t="shared" si="100"/>
        <v>0.052656885196142866</v>
      </c>
      <c r="M430" s="4">
        <f t="shared" si="101"/>
        <v>0.33539372922888333</v>
      </c>
      <c r="N430" s="9">
        <f t="shared" si="102"/>
        <v>0.21758671088192946</v>
      </c>
      <c r="O430" s="12" t="str">
        <f t="shared" si="103"/>
        <v>  </v>
      </c>
      <c r="P430" s="16" t="str">
        <f t="shared" si="104"/>
        <v> </v>
      </c>
    </row>
    <row r="431" spans="1:16" ht="12.75">
      <c r="A431" s="1">
        <v>427</v>
      </c>
      <c r="B431">
        <f t="shared" si="90"/>
        <v>72.55797561586738</v>
      </c>
      <c r="C431">
        <f t="shared" si="91"/>
        <v>137.4632965169037</v>
      </c>
      <c r="D431">
        <f t="shared" si="92"/>
        <v>177.22101219206627</v>
      </c>
      <c r="E431">
        <f t="shared" si="93"/>
        <v>249.7789878079337</v>
      </c>
      <c r="F431">
        <f t="shared" si="94"/>
        <v>314.68430870897004</v>
      </c>
      <c r="G431">
        <f t="shared" si="95"/>
        <v>387.2422843248374</v>
      </c>
      <c r="H431" s="4">
        <f t="shared" si="96"/>
        <v>0.44202438413262257</v>
      </c>
      <c r="I431" s="4">
        <f t="shared" si="97"/>
        <v>0.46329651690371065</v>
      </c>
      <c r="J431" s="4">
        <f t="shared" si="98"/>
        <v>0.22101219206626865</v>
      </c>
      <c r="K431" s="4">
        <f t="shared" si="99"/>
        <v>0.22101219206629708</v>
      </c>
      <c r="L431" s="4">
        <f t="shared" si="100"/>
        <v>0.31569129102996385</v>
      </c>
      <c r="M431" s="4">
        <f t="shared" si="101"/>
        <v>0.24228432483738516</v>
      </c>
      <c r="N431" s="9">
        <f t="shared" si="102"/>
        <v>0.31755348350604135</v>
      </c>
      <c r="O431" s="12" t="str">
        <f t="shared" si="103"/>
        <v>  </v>
      </c>
      <c r="P431" s="16" t="str">
        <f t="shared" si="104"/>
        <v> </v>
      </c>
    </row>
    <row r="432" spans="1:16" ht="12.75">
      <c r="A432" s="1">
        <v>428</v>
      </c>
      <c r="B432">
        <f t="shared" si="90"/>
        <v>72.7279006173097</v>
      </c>
      <c r="C432">
        <f t="shared" si="91"/>
        <v>137.78522461179108</v>
      </c>
      <c r="D432">
        <f t="shared" si="92"/>
        <v>177.6360496913451</v>
      </c>
      <c r="E432">
        <f t="shared" si="93"/>
        <v>250.36395030865484</v>
      </c>
      <c r="F432">
        <f t="shared" si="94"/>
        <v>315.4212743031363</v>
      </c>
      <c r="G432">
        <f t="shared" si="95"/>
        <v>388.1491749204459</v>
      </c>
      <c r="H432" s="4">
        <f t="shared" si="96"/>
        <v>0.27209938269029976</v>
      </c>
      <c r="I432" s="4">
        <f t="shared" si="97"/>
        <v>0.2147753882089205</v>
      </c>
      <c r="J432" s="4">
        <f t="shared" si="98"/>
        <v>0.36395030865489275</v>
      </c>
      <c r="K432" s="4">
        <f t="shared" si="99"/>
        <v>0.3639503086548359</v>
      </c>
      <c r="L432" s="4">
        <f t="shared" si="100"/>
        <v>0.421274303136272</v>
      </c>
      <c r="M432" s="4">
        <f t="shared" si="101"/>
        <v>0.14917492044588698</v>
      </c>
      <c r="N432" s="9">
        <f t="shared" si="102"/>
        <v>0.297537435298518</v>
      </c>
      <c r="O432" s="12" t="str">
        <f t="shared" si="103"/>
        <v>  </v>
      </c>
      <c r="P432" s="16" t="str">
        <f t="shared" si="104"/>
        <v> </v>
      </c>
    </row>
    <row r="433" spans="1:16" ht="12.75">
      <c r="A433" s="1">
        <v>429</v>
      </c>
      <c r="B433">
        <f t="shared" si="90"/>
        <v>72.89782561875201</v>
      </c>
      <c r="C433">
        <f t="shared" si="91"/>
        <v>138.10715270667845</v>
      </c>
      <c r="D433">
        <f t="shared" si="92"/>
        <v>178.05108719062395</v>
      </c>
      <c r="E433">
        <f t="shared" si="93"/>
        <v>250.948912809376</v>
      </c>
      <c r="F433">
        <f t="shared" si="94"/>
        <v>316.15823989730245</v>
      </c>
      <c r="G433">
        <f t="shared" si="95"/>
        <v>389.05606551605445</v>
      </c>
      <c r="H433" s="4">
        <f t="shared" si="96"/>
        <v>0.10217438124799116</v>
      </c>
      <c r="I433" s="4">
        <f t="shared" si="97"/>
        <v>0.10715270667844834</v>
      </c>
      <c r="J433" s="4">
        <f t="shared" si="98"/>
        <v>0.051087190623945844</v>
      </c>
      <c r="K433" s="4">
        <f t="shared" si="99"/>
        <v>0.05108719062400269</v>
      </c>
      <c r="L433" s="4">
        <f t="shared" si="100"/>
        <v>0.15823989730245103</v>
      </c>
      <c r="M433" s="4">
        <f t="shared" si="101"/>
        <v>0.05606551605444565</v>
      </c>
      <c r="N433" s="9">
        <f t="shared" si="102"/>
        <v>0.08763448042188078</v>
      </c>
      <c r="O433" s="12" t="str">
        <f t="shared" si="103"/>
        <v>  </v>
      </c>
      <c r="P433" s="16" t="str">
        <f t="shared" si="104"/>
        <v> </v>
      </c>
    </row>
    <row r="434" spans="1:16" ht="12.75">
      <c r="A434" s="1">
        <v>430</v>
      </c>
      <c r="B434">
        <f t="shared" si="90"/>
        <v>73.06775062019432</v>
      </c>
      <c r="C434">
        <f t="shared" si="91"/>
        <v>138.42908080156582</v>
      </c>
      <c r="D434">
        <f t="shared" si="92"/>
        <v>178.46612468990278</v>
      </c>
      <c r="E434">
        <f t="shared" si="93"/>
        <v>251.53387531009716</v>
      </c>
      <c r="F434">
        <f t="shared" si="94"/>
        <v>316.8952054914687</v>
      </c>
      <c r="G434">
        <f t="shared" si="95"/>
        <v>389.96295611166295</v>
      </c>
      <c r="H434" s="4">
        <f t="shared" si="96"/>
        <v>0.06775062019431743</v>
      </c>
      <c r="I434" s="4">
        <f t="shared" si="97"/>
        <v>0.4290808015658172</v>
      </c>
      <c r="J434" s="4">
        <f t="shared" si="98"/>
        <v>0.46612468990278444</v>
      </c>
      <c r="K434" s="4">
        <f t="shared" si="99"/>
        <v>0.4661246899028413</v>
      </c>
      <c r="L434" s="4">
        <f t="shared" si="100"/>
        <v>0.10479450853131311</v>
      </c>
      <c r="M434" s="4">
        <f t="shared" si="101"/>
        <v>0.03704388833705252</v>
      </c>
      <c r="N434" s="9">
        <f t="shared" si="102"/>
        <v>0.26181986640568766</v>
      </c>
      <c r="O434" s="12" t="str">
        <f t="shared" si="103"/>
        <v>  </v>
      </c>
      <c r="P434" s="16" t="str">
        <f t="shared" si="104"/>
        <v> </v>
      </c>
    </row>
    <row r="435" spans="1:16" ht="12.75">
      <c r="A435" s="1">
        <v>431</v>
      </c>
      <c r="B435">
        <f t="shared" si="90"/>
        <v>73.23767562163663</v>
      </c>
      <c r="C435">
        <f t="shared" si="91"/>
        <v>138.7510088964532</v>
      </c>
      <c r="D435">
        <f t="shared" si="92"/>
        <v>178.88116218918162</v>
      </c>
      <c r="E435">
        <f t="shared" si="93"/>
        <v>252.11883781081832</v>
      </c>
      <c r="F435">
        <f t="shared" si="94"/>
        <v>317.63217108563487</v>
      </c>
      <c r="G435">
        <f t="shared" si="95"/>
        <v>390.86984670727145</v>
      </c>
      <c r="H435" s="4">
        <f t="shared" si="96"/>
        <v>0.23767562163662603</v>
      </c>
      <c r="I435" s="4">
        <f t="shared" si="97"/>
        <v>0.24899110354681397</v>
      </c>
      <c r="J435" s="4">
        <f t="shared" si="98"/>
        <v>0.11883781081837697</v>
      </c>
      <c r="K435" s="4">
        <f t="shared" si="99"/>
        <v>0.11883781081832012</v>
      </c>
      <c r="L435" s="4">
        <f t="shared" si="100"/>
        <v>0.3678289143651341</v>
      </c>
      <c r="M435" s="4">
        <f t="shared" si="101"/>
        <v>0.1301532927285507</v>
      </c>
      <c r="N435" s="9">
        <f t="shared" si="102"/>
        <v>0.203720758985637</v>
      </c>
      <c r="O435" s="12" t="str">
        <f t="shared" si="103"/>
        <v>  </v>
      </c>
      <c r="P435" s="16" t="str">
        <f t="shared" si="104"/>
        <v> </v>
      </c>
    </row>
    <row r="436" spans="1:16" ht="12.75">
      <c r="A436" s="1">
        <v>432</v>
      </c>
      <c r="B436">
        <f t="shared" si="90"/>
        <v>73.40760062307895</v>
      </c>
      <c r="C436">
        <f t="shared" si="91"/>
        <v>139.07293699134053</v>
      </c>
      <c r="D436">
        <f t="shared" si="92"/>
        <v>179.2961996884605</v>
      </c>
      <c r="E436">
        <f t="shared" si="93"/>
        <v>252.70380031153948</v>
      </c>
      <c r="F436">
        <f t="shared" si="94"/>
        <v>318.3691366798011</v>
      </c>
      <c r="G436">
        <f t="shared" si="95"/>
        <v>391.77673730288</v>
      </c>
      <c r="H436" s="4">
        <f t="shared" si="96"/>
        <v>0.40760062307894884</v>
      </c>
      <c r="I436" s="4">
        <f t="shared" si="97"/>
        <v>0.07293699134052645</v>
      </c>
      <c r="J436" s="4">
        <f t="shared" si="98"/>
        <v>0.29619968846049005</v>
      </c>
      <c r="K436" s="4">
        <f t="shared" si="99"/>
        <v>0.2961996884605185</v>
      </c>
      <c r="L436" s="4">
        <f t="shared" si="100"/>
        <v>0.36913667980110176</v>
      </c>
      <c r="M436" s="4">
        <f t="shared" si="101"/>
        <v>0.22326269711999203</v>
      </c>
      <c r="N436" s="9">
        <f t="shared" si="102"/>
        <v>0.2775560613769296</v>
      </c>
      <c r="O436" s="12" t="str">
        <f t="shared" si="103"/>
        <v>  </v>
      </c>
      <c r="P436" s="16" t="str">
        <f t="shared" si="104"/>
        <v> </v>
      </c>
    </row>
    <row r="437" spans="1:16" ht="12.75">
      <c r="A437" s="1">
        <v>433</v>
      </c>
      <c r="B437">
        <f t="shared" si="90"/>
        <v>73.57752562452126</v>
      </c>
      <c r="C437">
        <f t="shared" si="91"/>
        <v>139.3948650862279</v>
      </c>
      <c r="D437">
        <f t="shared" si="92"/>
        <v>179.71123718773933</v>
      </c>
      <c r="E437">
        <f t="shared" si="93"/>
        <v>253.28876281226064</v>
      </c>
      <c r="F437">
        <f t="shared" si="94"/>
        <v>319.1061022739673</v>
      </c>
      <c r="G437">
        <f t="shared" si="95"/>
        <v>392.6836278984885</v>
      </c>
      <c r="H437" s="4">
        <f t="shared" si="96"/>
        <v>0.42247437547874256</v>
      </c>
      <c r="I437" s="4">
        <f t="shared" si="97"/>
        <v>0.3948650862278953</v>
      </c>
      <c r="J437" s="4">
        <f t="shared" si="98"/>
        <v>0.28876281226067135</v>
      </c>
      <c r="K437" s="4">
        <f t="shared" si="99"/>
        <v>0.28876281226064293</v>
      </c>
      <c r="L437" s="4">
        <f t="shared" si="100"/>
        <v>0.10610227396728078</v>
      </c>
      <c r="M437" s="4">
        <f t="shared" si="101"/>
        <v>0.3163721015114902</v>
      </c>
      <c r="N437" s="9">
        <f t="shared" si="102"/>
        <v>0.30288991028445383</v>
      </c>
      <c r="O437" s="12" t="str">
        <f t="shared" si="103"/>
        <v>  </v>
      </c>
      <c r="P437" s="16" t="str">
        <f t="shared" si="104"/>
        <v> </v>
      </c>
    </row>
    <row r="438" spans="1:16" ht="12.75">
      <c r="A438" s="1">
        <v>434</v>
      </c>
      <c r="B438">
        <f t="shared" si="90"/>
        <v>73.74745062596357</v>
      </c>
      <c r="C438">
        <f t="shared" si="91"/>
        <v>139.71679318111526</v>
      </c>
      <c r="D438">
        <f t="shared" si="92"/>
        <v>180.12627468701817</v>
      </c>
      <c r="E438">
        <f t="shared" si="93"/>
        <v>253.87372531298178</v>
      </c>
      <c r="F438">
        <f t="shared" si="94"/>
        <v>319.8430678681335</v>
      </c>
      <c r="G438">
        <f t="shared" si="95"/>
        <v>393.590518494097</v>
      </c>
      <c r="H438" s="4">
        <f t="shared" si="96"/>
        <v>0.25254937403643396</v>
      </c>
      <c r="I438" s="4">
        <f t="shared" si="97"/>
        <v>0.28320681888473587</v>
      </c>
      <c r="J438" s="4">
        <f t="shared" si="98"/>
        <v>0.12627468701816724</v>
      </c>
      <c r="K438" s="4">
        <f t="shared" si="99"/>
        <v>0.12627468701822409</v>
      </c>
      <c r="L438" s="4">
        <f t="shared" si="100"/>
        <v>0.15693213186648336</v>
      </c>
      <c r="M438" s="4">
        <f t="shared" si="101"/>
        <v>0.4094815059029884</v>
      </c>
      <c r="N438" s="9">
        <f t="shared" si="102"/>
        <v>0.22578653412117214</v>
      </c>
      <c r="O438" s="12" t="str">
        <f t="shared" si="103"/>
        <v>  </v>
      </c>
      <c r="P438" s="16" t="str">
        <f t="shared" si="104"/>
        <v> </v>
      </c>
    </row>
    <row r="439" spans="1:16" ht="12.75">
      <c r="A439" s="1">
        <v>435</v>
      </c>
      <c r="B439">
        <f t="shared" si="90"/>
        <v>73.91737562740589</v>
      </c>
      <c r="C439">
        <f t="shared" si="91"/>
        <v>140.03872127600263</v>
      </c>
      <c r="D439">
        <f t="shared" si="92"/>
        <v>180.541312186297</v>
      </c>
      <c r="E439">
        <f t="shared" si="93"/>
        <v>254.45868781370294</v>
      </c>
      <c r="F439">
        <f t="shared" si="94"/>
        <v>320.5800334622997</v>
      </c>
      <c r="G439">
        <f t="shared" si="95"/>
        <v>394.4974090897055</v>
      </c>
      <c r="H439" s="4">
        <f t="shared" si="96"/>
        <v>0.08262437259411115</v>
      </c>
      <c r="I439" s="4">
        <f t="shared" si="97"/>
        <v>0.038721276002632976</v>
      </c>
      <c r="J439" s="4">
        <f t="shared" si="98"/>
        <v>0.45868781370299416</v>
      </c>
      <c r="K439" s="4">
        <f t="shared" si="99"/>
        <v>0.4586878137029373</v>
      </c>
      <c r="L439" s="4">
        <f t="shared" si="100"/>
        <v>0.41996653770030434</v>
      </c>
      <c r="M439" s="4">
        <f t="shared" si="101"/>
        <v>0.49740908970551345</v>
      </c>
      <c r="N439" s="9">
        <f t="shared" si="102"/>
        <v>0.32601615056808225</v>
      </c>
      <c r="O439" s="12" t="str">
        <f t="shared" si="103"/>
        <v>  </v>
      </c>
      <c r="P439" s="16" t="str">
        <f t="shared" si="104"/>
        <v> </v>
      </c>
    </row>
    <row r="440" spans="1:16" ht="12.75">
      <c r="A440" s="1">
        <v>436</v>
      </c>
      <c r="B440">
        <f t="shared" si="90"/>
        <v>74.0873006288482</v>
      </c>
      <c r="C440">
        <f t="shared" si="91"/>
        <v>140.36064937088997</v>
      </c>
      <c r="D440">
        <f t="shared" si="92"/>
        <v>180.95634968557584</v>
      </c>
      <c r="E440">
        <f t="shared" si="93"/>
        <v>255.0436503144241</v>
      </c>
      <c r="F440">
        <f t="shared" si="94"/>
        <v>321.31699905646593</v>
      </c>
      <c r="G440">
        <f t="shared" si="95"/>
        <v>395.4042996853141</v>
      </c>
      <c r="H440" s="4">
        <f t="shared" si="96"/>
        <v>0.08730062884819745</v>
      </c>
      <c r="I440" s="4">
        <f t="shared" si="97"/>
        <v>0.3606493708899734</v>
      </c>
      <c r="J440" s="4">
        <f t="shared" si="98"/>
        <v>0.04365031442415557</v>
      </c>
      <c r="K440" s="4">
        <f t="shared" si="99"/>
        <v>0.043650314424098724</v>
      </c>
      <c r="L440" s="4">
        <f t="shared" si="100"/>
        <v>0.3169990564659315</v>
      </c>
      <c r="M440" s="4">
        <f t="shared" si="101"/>
        <v>0.4042996853140721</v>
      </c>
      <c r="N440" s="9">
        <f t="shared" si="102"/>
        <v>0.20942489506107145</v>
      </c>
      <c r="O440" s="12" t="str">
        <f t="shared" si="103"/>
        <v>  </v>
      </c>
      <c r="P440" s="16" t="str">
        <f t="shared" si="104"/>
        <v> </v>
      </c>
    </row>
    <row r="441" spans="1:16" ht="12.75">
      <c r="A441" s="1">
        <v>437</v>
      </c>
      <c r="B441">
        <f t="shared" si="90"/>
        <v>74.2572256302905</v>
      </c>
      <c r="C441">
        <f t="shared" si="91"/>
        <v>140.68257746577734</v>
      </c>
      <c r="D441">
        <f t="shared" si="92"/>
        <v>181.3713871848547</v>
      </c>
      <c r="E441">
        <f t="shared" si="93"/>
        <v>255.62861281514526</v>
      </c>
      <c r="F441">
        <f t="shared" si="94"/>
        <v>322.0539646506321</v>
      </c>
      <c r="G441">
        <f t="shared" si="95"/>
        <v>396.3111902809226</v>
      </c>
      <c r="H441" s="4">
        <f t="shared" si="96"/>
        <v>0.25722563029050605</v>
      </c>
      <c r="I441" s="4">
        <f t="shared" si="97"/>
        <v>0.31742253422265776</v>
      </c>
      <c r="J441" s="4">
        <f t="shared" si="98"/>
        <v>0.37138718485471145</v>
      </c>
      <c r="K441" s="4">
        <f t="shared" si="99"/>
        <v>0.37138718485473987</v>
      </c>
      <c r="L441" s="4">
        <f t="shared" si="100"/>
        <v>0.053964650632110533</v>
      </c>
      <c r="M441" s="4">
        <f t="shared" si="101"/>
        <v>0.31119028092257395</v>
      </c>
      <c r="N441" s="9">
        <f t="shared" si="102"/>
        <v>0.28042957762954995</v>
      </c>
      <c r="O441" s="12" t="str">
        <f t="shared" si="103"/>
        <v>  </v>
      </c>
      <c r="P441" s="16" t="str">
        <f t="shared" si="104"/>
        <v> </v>
      </c>
    </row>
    <row r="442" spans="1:16" ht="12.75">
      <c r="A442" s="1">
        <v>438</v>
      </c>
      <c r="B442">
        <f t="shared" si="90"/>
        <v>74.42715063173281</v>
      </c>
      <c r="C442">
        <f t="shared" si="91"/>
        <v>141.0045055606647</v>
      </c>
      <c r="D442">
        <f t="shared" si="92"/>
        <v>181.78642468413355</v>
      </c>
      <c r="E442">
        <f t="shared" si="93"/>
        <v>256.2135753158664</v>
      </c>
      <c r="F442">
        <f t="shared" si="94"/>
        <v>322.79093024479835</v>
      </c>
      <c r="G442">
        <f t="shared" si="95"/>
        <v>397.2180808765311</v>
      </c>
      <c r="H442" s="4">
        <f t="shared" si="96"/>
        <v>0.42715063173281465</v>
      </c>
      <c r="I442" s="4">
        <f t="shared" si="97"/>
        <v>0.0045055606647110835</v>
      </c>
      <c r="J442" s="4">
        <f t="shared" si="98"/>
        <v>0.21357531586644996</v>
      </c>
      <c r="K442" s="4">
        <f t="shared" si="99"/>
        <v>0.21357531586642153</v>
      </c>
      <c r="L442" s="4">
        <f t="shared" si="100"/>
        <v>0.2090697552016536</v>
      </c>
      <c r="M442" s="4">
        <f t="shared" si="101"/>
        <v>0.21808087653107577</v>
      </c>
      <c r="N442" s="9">
        <f t="shared" si="102"/>
        <v>0.21432624264385444</v>
      </c>
      <c r="O442" s="12" t="str">
        <f t="shared" si="103"/>
        <v>  </v>
      </c>
      <c r="P442" s="16" t="str">
        <f t="shared" si="104"/>
        <v> </v>
      </c>
    </row>
    <row r="443" spans="1:16" ht="12.75">
      <c r="A443" s="1">
        <v>439</v>
      </c>
      <c r="B443">
        <f t="shared" si="90"/>
        <v>74.59707563317514</v>
      </c>
      <c r="C443">
        <f t="shared" si="91"/>
        <v>141.32643365555208</v>
      </c>
      <c r="D443">
        <f t="shared" si="92"/>
        <v>182.2014621834124</v>
      </c>
      <c r="E443">
        <f t="shared" si="93"/>
        <v>256.79853781658755</v>
      </c>
      <c r="F443">
        <f t="shared" si="94"/>
        <v>323.5278958389645</v>
      </c>
      <c r="G443">
        <f t="shared" si="95"/>
        <v>398.12497147213963</v>
      </c>
      <c r="H443" s="4">
        <f t="shared" si="96"/>
        <v>0.40292436682486255</v>
      </c>
      <c r="I443" s="4">
        <f t="shared" si="97"/>
        <v>0.3264336555520799</v>
      </c>
      <c r="J443" s="4">
        <f t="shared" si="98"/>
        <v>0.20146218341238864</v>
      </c>
      <c r="K443" s="4">
        <f t="shared" si="99"/>
        <v>0.20146218341244548</v>
      </c>
      <c r="L443" s="4">
        <f t="shared" si="100"/>
        <v>0.4721041610354746</v>
      </c>
      <c r="M443" s="4">
        <f t="shared" si="101"/>
        <v>0.12497147213963444</v>
      </c>
      <c r="N443" s="9">
        <f t="shared" si="102"/>
        <v>0.28822633706281425</v>
      </c>
      <c r="O443" s="12" t="str">
        <f t="shared" si="103"/>
        <v>  </v>
      </c>
      <c r="P443" s="16" t="str">
        <f t="shared" si="104"/>
        <v> </v>
      </c>
    </row>
    <row r="444" spans="1:16" ht="12.75">
      <c r="A444" s="1">
        <v>440</v>
      </c>
      <c r="B444">
        <f t="shared" si="90"/>
        <v>74.76700063461745</v>
      </c>
      <c r="C444">
        <f t="shared" si="91"/>
        <v>141.64836175043942</v>
      </c>
      <c r="D444">
        <f t="shared" si="92"/>
        <v>182.61649968269123</v>
      </c>
      <c r="E444">
        <f t="shared" si="93"/>
        <v>257.38350031730874</v>
      </c>
      <c r="F444">
        <f t="shared" si="94"/>
        <v>324.26486143313076</v>
      </c>
      <c r="G444">
        <f t="shared" si="95"/>
        <v>399.03186206774814</v>
      </c>
      <c r="H444" s="4">
        <f t="shared" si="96"/>
        <v>0.23299936538255395</v>
      </c>
      <c r="I444" s="4">
        <f t="shared" si="97"/>
        <v>0.35163824956057965</v>
      </c>
      <c r="J444" s="4">
        <f t="shared" si="98"/>
        <v>0.38350031730877276</v>
      </c>
      <c r="K444" s="4">
        <f t="shared" si="99"/>
        <v>0.38350031730874434</v>
      </c>
      <c r="L444" s="4">
        <f t="shared" si="100"/>
        <v>0.26486143313076127</v>
      </c>
      <c r="M444" s="4">
        <f t="shared" si="101"/>
        <v>0.03186206774813627</v>
      </c>
      <c r="N444" s="9">
        <f t="shared" si="102"/>
        <v>0.2747269584065914</v>
      </c>
      <c r="O444" s="12" t="str">
        <f t="shared" si="103"/>
        <v>  </v>
      </c>
      <c r="P444" s="16" t="str">
        <f t="shared" si="104"/>
        <v> </v>
      </c>
    </row>
    <row r="445" spans="1:16" ht="12.75">
      <c r="A445" s="1">
        <v>441</v>
      </c>
      <c r="B445">
        <f t="shared" si="90"/>
        <v>74.93692563605975</v>
      </c>
      <c r="C445">
        <f t="shared" si="91"/>
        <v>141.9702898453268</v>
      </c>
      <c r="D445">
        <f t="shared" si="92"/>
        <v>183.03153718197007</v>
      </c>
      <c r="E445">
        <f t="shared" si="93"/>
        <v>257.9684628180299</v>
      </c>
      <c r="F445">
        <f t="shared" si="94"/>
        <v>325.00182702729694</v>
      </c>
      <c r="G445">
        <f t="shared" si="95"/>
        <v>399.93875266335664</v>
      </c>
      <c r="H445" s="4">
        <f t="shared" si="96"/>
        <v>0.06307436394024535</v>
      </c>
      <c r="I445" s="4">
        <f t="shared" si="97"/>
        <v>0.02971015467321081</v>
      </c>
      <c r="J445" s="4">
        <f t="shared" si="98"/>
        <v>0.03153718197006583</v>
      </c>
      <c r="K445" s="4">
        <f t="shared" si="99"/>
        <v>0.031537181970122674</v>
      </c>
      <c r="L445" s="4">
        <f t="shared" si="100"/>
        <v>0.0018270272969402868</v>
      </c>
      <c r="M445" s="4">
        <f t="shared" si="101"/>
        <v>0.061247336643361905</v>
      </c>
      <c r="N445" s="9">
        <f t="shared" si="102"/>
        <v>0.03648887441565781</v>
      </c>
      <c r="O445" s="12" t="str">
        <f t="shared" si="103"/>
        <v>  </v>
      </c>
      <c r="P445" s="16" t="str">
        <f t="shared" si="104"/>
        <v> </v>
      </c>
    </row>
    <row r="446" spans="1:16" ht="12.75">
      <c r="A446" s="1">
        <v>442</v>
      </c>
      <c r="B446">
        <f t="shared" si="90"/>
        <v>75.10685063750206</v>
      </c>
      <c r="C446">
        <f t="shared" si="91"/>
        <v>142.29221794021416</v>
      </c>
      <c r="D446">
        <f t="shared" si="92"/>
        <v>183.4465746812489</v>
      </c>
      <c r="E446">
        <f t="shared" si="93"/>
        <v>258.553425318751</v>
      </c>
      <c r="F446">
        <f t="shared" si="94"/>
        <v>325.7387926214632</v>
      </c>
      <c r="G446">
        <f t="shared" si="95"/>
        <v>400.84564325896514</v>
      </c>
      <c r="H446" s="4">
        <f t="shared" si="96"/>
        <v>0.10685063750206325</v>
      </c>
      <c r="I446" s="4">
        <f t="shared" si="97"/>
        <v>0.29221794021415803</v>
      </c>
      <c r="J446" s="4">
        <f t="shared" si="98"/>
        <v>0.4465746812489044</v>
      </c>
      <c r="K446" s="4">
        <f t="shared" si="99"/>
        <v>0.4465746812489897</v>
      </c>
      <c r="L446" s="4">
        <f t="shared" si="100"/>
        <v>0.26120737853682385</v>
      </c>
      <c r="M446" s="4">
        <f t="shared" si="101"/>
        <v>0.15435674103486008</v>
      </c>
      <c r="N446" s="9">
        <f t="shared" si="102"/>
        <v>0.2846303432976332</v>
      </c>
      <c r="O446" s="12" t="str">
        <f t="shared" si="103"/>
        <v>  </v>
      </c>
      <c r="P446" s="16" t="str">
        <f t="shared" si="104"/>
        <v> </v>
      </c>
    </row>
    <row r="447" spans="1:16" ht="12.75">
      <c r="A447" s="1">
        <v>443</v>
      </c>
      <c r="B447">
        <f t="shared" si="90"/>
        <v>75.27677563894439</v>
      </c>
      <c r="C447">
        <f t="shared" si="91"/>
        <v>142.61414603510153</v>
      </c>
      <c r="D447">
        <f t="shared" si="92"/>
        <v>183.86161218052777</v>
      </c>
      <c r="E447">
        <f t="shared" si="93"/>
        <v>259.1383878194722</v>
      </c>
      <c r="F447">
        <f t="shared" si="94"/>
        <v>326.47575821562936</v>
      </c>
      <c r="G447">
        <f t="shared" si="95"/>
        <v>401.7525338545737</v>
      </c>
      <c r="H447" s="4">
        <f t="shared" si="96"/>
        <v>0.27677563894438606</v>
      </c>
      <c r="I447" s="4">
        <f t="shared" si="97"/>
        <v>0.3858539648984731</v>
      </c>
      <c r="J447" s="4">
        <f t="shared" si="98"/>
        <v>0.13838781947222856</v>
      </c>
      <c r="K447" s="4">
        <f t="shared" si="99"/>
        <v>0.13838781947220014</v>
      </c>
      <c r="L447" s="4">
        <f t="shared" si="100"/>
        <v>0.47575821562935516</v>
      </c>
      <c r="M447" s="4">
        <f t="shared" si="101"/>
        <v>0.2474661454263014</v>
      </c>
      <c r="N447" s="9">
        <f t="shared" si="102"/>
        <v>0.2771049339738241</v>
      </c>
      <c r="O447" s="12" t="str">
        <f t="shared" si="103"/>
        <v>  </v>
      </c>
      <c r="P447" s="16" t="str">
        <f t="shared" si="104"/>
        <v> </v>
      </c>
    </row>
    <row r="448" spans="1:16" ht="12.75">
      <c r="A448" s="1">
        <v>444</v>
      </c>
      <c r="B448">
        <f t="shared" si="90"/>
        <v>75.4467006403867</v>
      </c>
      <c r="C448">
        <f t="shared" si="91"/>
        <v>142.9360741299889</v>
      </c>
      <c r="D448">
        <f t="shared" si="92"/>
        <v>184.2766496798066</v>
      </c>
      <c r="E448">
        <f t="shared" si="93"/>
        <v>259.72335032019333</v>
      </c>
      <c r="F448">
        <f t="shared" si="94"/>
        <v>327.21272380979553</v>
      </c>
      <c r="G448">
        <f t="shared" si="95"/>
        <v>402.6594244501822</v>
      </c>
      <c r="H448" s="4">
        <f t="shared" si="96"/>
        <v>0.44670064038669466</v>
      </c>
      <c r="I448" s="4">
        <f t="shared" si="97"/>
        <v>0.06392587001110428</v>
      </c>
      <c r="J448" s="4">
        <f t="shared" si="98"/>
        <v>0.27664967980661004</v>
      </c>
      <c r="K448" s="4">
        <f t="shared" si="99"/>
        <v>0.2766496798066669</v>
      </c>
      <c r="L448" s="4">
        <f t="shared" si="100"/>
        <v>0.21272380979553418</v>
      </c>
      <c r="M448" s="4">
        <f t="shared" si="101"/>
        <v>0.3405755498177996</v>
      </c>
      <c r="N448" s="9">
        <f t="shared" si="102"/>
        <v>0.26953753827073496</v>
      </c>
      <c r="O448" s="12" t="str">
        <f t="shared" si="103"/>
        <v>  </v>
      </c>
      <c r="P448" s="16" t="str">
        <f t="shared" si="104"/>
        <v> </v>
      </c>
    </row>
    <row r="449" spans="1:16" ht="12.75">
      <c r="A449" s="1">
        <v>445</v>
      </c>
      <c r="B449">
        <f t="shared" si="90"/>
        <v>75.616625641829</v>
      </c>
      <c r="C449">
        <f t="shared" si="91"/>
        <v>143.25800222487624</v>
      </c>
      <c r="D449">
        <f t="shared" si="92"/>
        <v>184.69168717908545</v>
      </c>
      <c r="E449">
        <f t="shared" si="93"/>
        <v>260.3083128209145</v>
      </c>
      <c r="F449">
        <f t="shared" si="94"/>
        <v>327.94968940396177</v>
      </c>
      <c r="G449">
        <f t="shared" si="95"/>
        <v>403.5663150457907</v>
      </c>
      <c r="H449" s="4">
        <f t="shared" si="96"/>
        <v>0.38337435817099674</v>
      </c>
      <c r="I449" s="4">
        <f t="shared" si="97"/>
        <v>0.25800222487623614</v>
      </c>
      <c r="J449" s="4">
        <f t="shared" si="98"/>
        <v>0.30831282091455137</v>
      </c>
      <c r="K449" s="4">
        <f t="shared" si="99"/>
        <v>0.30831282091452294</v>
      </c>
      <c r="L449" s="4">
        <f t="shared" si="100"/>
        <v>0.05031059603822996</v>
      </c>
      <c r="M449" s="4">
        <f t="shared" si="101"/>
        <v>0.43368495420929776</v>
      </c>
      <c r="N449" s="9">
        <f t="shared" si="102"/>
        <v>0.29033296252063917</v>
      </c>
      <c r="O449" s="12" t="str">
        <f t="shared" si="103"/>
        <v>  </v>
      </c>
      <c r="P449" s="16" t="str">
        <f t="shared" si="104"/>
        <v> </v>
      </c>
    </row>
    <row r="450" spans="1:16" ht="12.75">
      <c r="A450" s="1">
        <v>446</v>
      </c>
      <c r="B450">
        <f t="shared" si="90"/>
        <v>75.78655064327131</v>
      </c>
      <c r="C450">
        <f t="shared" si="91"/>
        <v>143.5799303197636</v>
      </c>
      <c r="D450">
        <f t="shared" si="92"/>
        <v>185.1067246783643</v>
      </c>
      <c r="E450">
        <f t="shared" si="93"/>
        <v>260.89327532163566</v>
      </c>
      <c r="F450">
        <f t="shared" si="94"/>
        <v>328.68665499812795</v>
      </c>
      <c r="G450">
        <f t="shared" si="95"/>
        <v>404.47320564139926</v>
      </c>
      <c r="H450" s="4">
        <f t="shared" si="96"/>
        <v>0.21344935672868814</v>
      </c>
      <c r="I450" s="4">
        <f t="shared" si="97"/>
        <v>0.420069680236395</v>
      </c>
      <c r="J450" s="4">
        <f t="shared" si="98"/>
        <v>0.10672467836428723</v>
      </c>
      <c r="K450" s="4">
        <f t="shared" si="99"/>
        <v>0.10672467836434407</v>
      </c>
      <c r="L450" s="4">
        <f t="shared" si="100"/>
        <v>0.31334500187205094</v>
      </c>
      <c r="M450" s="4">
        <f t="shared" si="101"/>
        <v>0.4732056413992609</v>
      </c>
      <c r="N450" s="9">
        <f t="shared" si="102"/>
        <v>0.2722531728275044</v>
      </c>
      <c r="O450" s="12" t="str">
        <f t="shared" si="103"/>
        <v>  </v>
      </c>
      <c r="P450" s="16" t="str">
        <f t="shared" si="104"/>
        <v> </v>
      </c>
    </row>
    <row r="451" spans="1:16" ht="12.75">
      <c r="A451" s="1">
        <v>447</v>
      </c>
      <c r="B451">
        <f t="shared" si="90"/>
        <v>75.95647564471363</v>
      </c>
      <c r="C451">
        <f t="shared" si="91"/>
        <v>143.90185841465097</v>
      </c>
      <c r="D451">
        <f t="shared" si="92"/>
        <v>185.52176217764313</v>
      </c>
      <c r="E451">
        <f t="shared" si="93"/>
        <v>261.4782378223568</v>
      </c>
      <c r="F451">
        <f t="shared" si="94"/>
        <v>329.4236205922942</v>
      </c>
      <c r="G451">
        <f t="shared" si="95"/>
        <v>405.38009623700776</v>
      </c>
      <c r="H451" s="4">
        <f t="shared" si="96"/>
        <v>0.043524355286365335</v>
      </c>
      <c r="I451" s="4">
        <f t="shared" si="97"/>
        <v>0.09814158534902617</v>
      </c>
      <c r="J451" s="4">
        <f t="shared" si="98"/>
        <v>0.4782378223568742</v>
      </c>
      <c r="K451" s="4">
        <f t="shared" si="99"/>
        <v>0.4782378223567889</v>
      </c>
      <c r="L451" s="4">
        <f t="shared" si="100"/>
        <v>0.4236205922941849</v>
      </c>
      <c r="M451" s="4">
        <f t="shared" si="101"/>
        <v>0.38009623700776274</v>
      </c>
      <c r="N451" s="9">
        <f t="shared" si="102"/>
        <v>0.3169764024418337</v>
      </c>
      <c r="O451" s="12" t="str">
        <f t="shared" si="103"/>
        <v>  </v>
      </c>
      <c r="P451" s="16" t="str">
        <f t="shared" si="104"/>
        <v> </v>
      </c>
    </row>
    <row r="452" spans="1:16" ht="12.75">
      <c r="A452" s="1">
        <v>448</v>
      </c>
      <c r="B452">
        <f t="shared" si="90"/>
        <v>76.12640064615594</v>
      </c>
      <c r="C452">
        <f t="shared" si="91"/>
        <v>144.22378650953834</v>
      </c>
      <c r="D452">
        <f t="shared" si="92"/>
        <v>185.93679967692196</v>
      </c>
      <c r="E452">
        <f t="shared" si="93"/>
        <v>262.063200323078</v>
      </c>
      <c r="F452">
        <f t="shared" si="94"/>
        <v>330.16058618646036</v>
      </c>
      <c r="G452">
        <f t="shared" si="95"/>
        <v>406.28698683261626</v>
      </c>
      <c r="H452" s="4">
        <f t="shared" si="96"/>
        <v>0.12640064615594326</v>
      </c>
      <c r="I452" s="4">
        <f t="shared" si="97"/>
        <v>0.22378650953834267</v>
      </c>
      <c r="J452" s="4">
        <f t="shared" si="98"/>
        <v>0.06320032307803558</v>
      </c>
      <c r="K452" s="4">
        <f t="shared" si="99"/>
        <v>0.06320032307797874</v>
      </c>
      <c r="L452" s="4">
        <f t="shared" si="100"/>
        <v>0.16058618646036393</v>
      </c>
      <c r="M452" s="4">
        <f t="shared" si="101"/>
        <v>0.28698683261626456</v>
      </c>
      <c r="N452" s="9">
        <f t="shared" si="102"/>
        <v>0.15402680348782147</v>
      </c>
      <c r="O452" s="12" t="str">
        <f t="shared" si="103"/>
        <v>  </v>
      </c>
      <c r="P452" s="16" t="str">
        <f t="shared" si="104"/>
        <v> </v>
      </c>
    </row>
    <row r="453" spans="1:16" ht="12.75">
      <c r="A453" s="1">
        <v>449</v>
      </c>
      <c r="B453">
        <f aca="true" t="shared" si="105" ref="B453:B516">A453*lre</f>
        <v>76.29632564759825</v>
      </c>
      <c r="C453">
        <f aca="true" t="shared" si="106" ref="C453:C516">A453*lmi</f>
        <v>144.54571460442568</v>
      </c>
      <c r="D453">
        <f aca="true" t="shared" si="107" ref="D453:D516">A453*lfa</f>
        <v>186.35183717620083</v>
      </c>
      <c r="E453">
        <f aca="true" t="shared" si="108" ref="E453:E516">A453*lsol</f>
        <v>262.6481628237991</v>
      </c>
      <c r="F453">
        <f aca="true" t="shared" si="109" ref="F453:F516">A453*lla</f>
        <v>330.8975517806266</v>
      </c>
      <c r="G453">
        <f aca="true" t="shared" si="110" ref="G453:G516">A453*lsi</f>
        <v>407.1938774282248</v>
      </c>
      <c r="H453" s="4">
        <f aca="true" t="shared" si="111" ref="H453:H516">MIN(B453-INT(B453),1-B453+INT(B453))</f>
        <v>0.29632564759825186</v>
      </c>
      <c r="I453" s="4">
        <f aca="true" t="shared" si="112" ref="I453:I516">MIN(C453-INT(C453),1-C453+INT(C453))</f>
        <v>0.4542853955743169</v>
      </c>
      <c r="J453" s="4">
        <f aca="true" t="shared" si="113" ref="J453:J516">MIN(D453-INT(D453),1-D453+INT(D453))</f>
        <v>0.35183717620083144</v>
      </c>
      <c r="K453" s="4">
        <f aca="true" t="shared" si="114" ref="K453:K516">MIN(E453-INT(E453),1-E453+INT(E453))</f>
        <v>0.3518371762008883</v>
      </c>
      <c r="L453" s="4">
        <f aca="true" t="shared" si="115" ref="L453:L516">MIN(F453-INT(F453),1-F453+INT(F453))</f>
        <v>0.1024482193734002</v>
      </c>
      <c r="M453" s="4">
        <f aca="true" t="shared" si="116" ref="M453:M516">MIN(G453-INT(G453),1-G453+INT(G453))</f>
        <v>0.19387742822482323</v>
      </c>
      <c r="N453" s="9">
        <f aca="true" t="shared" si="117" ref="N453:N516">AVERAGE(H453:M453)</f>
        <v>0.29176850719541864</v>
      </c>
      <c r="O453" s="12" t="str">
        <f aca="true" t="shared" si="118" ref="O453:O516">IF(N453=valmin,"QUI","  ")</f>
        <v>  </v>
      </c>
      <c r="P453" s="16" t="str">
        <f t="shared" si="104"/>
        <v> </v>
      </c>
    </row>
    <row r="454" spans="1:16" ht="12.75">
      <c r="A454" s="1">
        <v>450</v>
      </c>
      <c r="B454">
        <f t="shared" si="105"/>
        <v>76.46625064904057</v>
      </c>
      <c r="C454">
        <f t="shared" si="106"/>
        <v>144.86764269931305</v>
      </c>
      <c r="D454">
        <f t="shared" si="107"/>
        <v>186.76687467547967</v>
      </c>
      <c r="E454">
        <f t="shared" si="108"/>
        <v>263.2331253245203</v>
      </c>
      <c r="F454">
        <f t="shared" si="109"/>
        <v>331.6345173747928</v>
      </c>
      <c r="G454">
        <f t="shared" si="110"/>
        <v>408.1007680238333</v>
      </c>
      <c r="H454" s="4">
        <f t="shared" si="111"/>
        <v>0.46625064904057467</v>
      </c>
      <c r="I454" s="4">
        <f t="shared" si="112"/>
        <v>0.13235730068694807</v>
      </c>
      <c r="J454" s="4">
        <f t="shared" si="113"/>
        <v>0.23312532452032997</v>
      </c>
      <c r="K454" s="4">
        <f t="shared" si="114"/>
        <v>0.23312532452030155</v>
      </c>
      <c r="L454" s="4">
        <f t="shared" si="115"/>
        <v>0.3654826252072212</v>
      </c>
      <c r="M454" s="4">
        <f t="shared" si="116"/>
        <v>0.10076802383332506</v>
      </c>
      <c r="N454" s="9">
        <f t="shared" si="117"/>
        <v>0.2551848746347834</v>
      </c>
      <c r="O454" s="12" t="str">
        <f t="shared" si="118"/>
        <v>  </v>
      </c>
      <c r="P454" s="16" t="str">
        <f aca="true" t="shared" si="119" ref="P454:P517">IF(O454="QUI",A454," ")</f>
        <v> </v>
      </c>
    </row>
    <row r="455" spans="1:16" ht="12.75">
      <c r="A455" s="1">
        <v>451</v>
      </c>
      <c r="B455">
        <f t="shared" si="105"/>
        <v>76.63617565048288</v>
      </c>
      <c r="C455">
        <f t="shared" si="106"/>
        <v>145.18957079420042</v>
      </c>
      <c r="D455">
        <f t="shared" si="107"/>
        <v>187.1819121747585</v>
      </c>
      <c r="E455">
        <f t="shared" si="108"/>
        <v>263.81808782524143</v>
      </c>
      <c r="F455">
        <f t="shared" si="109"/>
        <v>332.371482968959</v>
      </c>
      <c r="G455">
        <f t="shared" si="110"/>
        <v>409.0076586194418</v>
      </c>
      <c r="H455" s="4">
        <f t="shared" si="111"/>
        <v>0.36382434951711673</v>
      </c>
      <c r="I455" s="4">
        <f t="shared" si="112"/>
        <v>0.18957079420042078</v>
      </c>
      <c r="J455" s="4">
        <f t="shared" si="113"/>
        <v>0.18191217475850863</v>
      </c>
      <c r="K455" s="4">
        <f t="shared" si="114"/>
        <v>0.18191217475856547</v>
      </c>
      <c r="L455" s="4">
        <f t="shared" si="115"/>
        <v>0.37148296895901467</v>
      </c>
      <c r="M455" s="4">
        <f t="shared" si="116"/>
        <v>0.007658619441826886</v>
      </c>
      <c r="N455" s="9">
        <f t="shared" si="117"/>
        <v>0.21606018027257554</v>
      </c>
      <c r="O455" s="12" t="str">
        <f t="shared" si="118"/>
        <v>  </v>
      </c>
      <c r="P455" s="16" t="str">
        <f t="shared" si="119"/>
        <v> </v>
      </c>
    </row>
    <row r="456" spans="1:16" ht="12.75">
      <c r="A456" s="1">
        <v>452</v>
      </c>
      <c r="B456">
        <f t="shared" si="105"/>
        <v>76.80610065192519</v>
      </c>
      <c r="C456">
        <f t="shared" si="106"/>
        <v>145.5114988890878</v>
      </c>
      <c r="D456">
        <f t="shared" si="107"/>
        <v>187.59694967403735</v>
      </c>
      <c r="E456">
        <f t="shared" si="108"/>
        <v>264.4030503259626</v>
      </c>
      <c r="F456">
        <f t="shared" si="109"/>
        <v>333.1084485631252</v>
      </c>
      <c r="G456">
        <f t="shared" si="110"/>
        <v>409.91454921505033</v>
      </c>
      <c r="H456" s="4">
        <f t="shared" si="111"/>
        <v>0.19389934807480813</v>
      </c>
      <c r="I456" s="4">
        <f t="shared" si="112"/>
        <v>0.4885011109122104</v>
      </c>
      <c r="J456" s="4">
        <f t="shared" si="113"/>
        <v>0.4030503259626528</v>
      </c>
      <c r="K456" s="4">
        <f t="shared" si="114"/>
        <v>0.40305032596262436</v>
      </c>
      <c r="L456" s="4">
        <f t="shared" si="115"/>
        <v>0.10844856312519369</v>
      </c>
      <c r="M456" s="4">
        <f t="shared" si="116"/>
        <v>0.08545078494967129</v>
      </c>
      <c r="N456" s="9">
        <f t="shared" si="117"/>
        <v>0.2804000764978601</v>
      </c>
      <c r="O456" s="12" t="str">
        <f t="shared" si="118"/>
        <v>  </v>
      </c>
      <c r="P456" s="16" t="str">
        <f t="shared" si="119"/>
        <v> </v>
      </c>
    </row>
    <row r="457" spans="1:16" ht="12.75">
      <c r="A457" s="1">
        <v>453</v>
      </c>
      <c r="B457">
        <f t="shared" si="105"/>
        <v>76.9760256533675</v>
      </c>
      <c r="C457">
        <f t="shared" si="106"/>
        <v>145.83342698397513</v>
      </c>
      <c r="D457">
        <f t="shared" si="107"/>
        <v>188.0119871733162</v>
      </c>
      <c r="E457">
        <f t="shared" si="108"/>
        <v>264.98801282668376</v>
      </c>
      <c r="F457">
        <f t="shared" si="109"/>
        <v>333.84541415729143</v>
      </c>
      <c r="G457">
        <f t="shared" si="110"/>
        <v>410.8214398106589</v>
      </c>
      <c r="H457" s="4">
        <f t="shared" si="111"/>
        <v>0.023974346632499532</v>
      </c>
      <c r="I457" s="4">
        <f t="shared" si="112"/>
        <v>0.16657301602486996</v>
      </c>
      <c r="J457" s="4">
        <f t="shared" si="113"/>
        <v>0.011987173316185817</v>
      </c>
      <c r="K457" s="4">
        <f t="shared" si="114"/>
        <v>0.01198717331624266</v>
      </c>
      <c r="L457" s="4">
        <f t="shared" si="115"/>
        <v>0.15458584270857045</v>
      </c>
      <c r="M457" s="4">
        <f t="shared" si="116"/>
        <v>0.17856018934111262</v>
      </c>
      <c r="N457" s="9">
        <f t="shared" si="117"/>
        <v>0.09127795688991351</v>
      </c>
      <c r="O457" s="12" t="str">
        <f t="shared" si="118"/>
        <v>  </v>
      </c>
      <c r="P457" s="16" t="str">
        <f t="shared" si="119"/>
        <v> </v>
      </c>
    </row>
    <row r="458" spans="1:16" ht="12.75">
      <c r="A458" s="1">
        <v>454</v>
      </c>
      <c r="B458">
        <f t="shared" si="105"/>
        <v>77.14595065480982</v>
      </c>
      <c r="C458">
        <f t="shared" si="106"/>
        <v>146.1553550788625</v>
      </c>
      <c r="D458">
        <f t="shared" si="107"/>
        <v>188.42702467259505</v>
      </c>
      <c r="E458">
        <f t="shared" si="108"/>
        <v>265.5729753274049</v>
      </c>
      <c r="F458">
        <f t="shared" si="109"/>
        <v>334.5823797514576</v>
      </c>
      <c r="G458">
        <f t="shared" si="110"/>
        <v>411.7283304062674</v>
      </c>
      <c r="H458" s="4">
        <f t="shared" si="111"/>
        <v>0.14595065480982328</v>
      </c>
      <c r="I458" s="4">
        <f t="shared" si="112"/>
        <v>0.15535507886249889</v>
      </c>
      <c r="J458" s="4">
        <f t="shared" si="113"/>
        <v>0.42702467259505283</v>
      </c>
      <c r="K458" s="4">
        <f t="shared" si="114"/>
        <v>0.4270246725951097</v>
      </c>
      <c r="L458" s="4">
        <f t="shared" si="115"/>
        <v>0.41762024854239144</v>
      </c>
      <c r="M458" s="4">
        <f t="shared" si="116"/>
        <v>0.2716695937326108</v>
      </c>
      <c r="N458" s="9">
        <f t="shared" si="117"/>
        <v>0.30744082018958113</v>
      </c>
      <c r="O458" s="12" t="str">
        <f t="shared" si="118"/>
        <v>  </v>
      </c>
      <c r="P458" s="16" t="str">
        <f t="shared" si="119"/>
        <v> </v>
      </c>
    </row>
    <row r="459" spans="1:16" ht="12.75">
      <c r="A459" s="1">
        <v>455</v>
      </c>
      <c r="B459">
        <f t="shared" si="105"/>
        <v>77.31587565625213</v>
      </c>
      <c r="C459">
        <f t="shared" si="106"/>
        <v>146.47728317374987</v>
      </c>
      <c r="D459">
        <f t="shared" si="107"/>
        <v>188.8420621718739</v>
      </c>
      <c r="E459">
        <f t="shared" si="108"/>
        <v>266.1579378281261</v>
      </c>
      <c r="F459">
        <f t="shared" si="109"/>
        <v>335.31934534562384</v>
      </c>
      <c r="G459">
        <f t="shared" si="110"/>
        <v>412.6352210018759</v>
      </c>
      <c r="H459" s="4">
        <f t="shared" si="111"/>
        <v>0.3158756562521319</v>
      </c>
      <c r="I459" s="4">
        <f t="shared" si="112"/>
        <v>0.47728317374986773</v>
      </c>
      <c r="J459" s="4">
        <f t="shared" si="113"/>
        <v>0.15793782812610857</v>
      </c>
      <c r="K459" s="4">
        <f t="shared" si="114"/>
        <v>0.15793782812608015</v>
      </c>
      <c r="L459" s="4">
        <f t="shared" si="115"/>
        <v>0.3193453456238444</v>
      </c>
      <c r="M459" s="4">
        <f t="shared" si="116"/>
        <v>0.36477899812410897</v>
      </c>
      <c r="N459" s="9">
        <f t="shared" si="117"/>
        <v>0.29885980500035697</v>
      </c>
      <c r="O459" s="12" t="str">
        <f t="shared" si="118"/>
        <v>  </v>
      </c>
      <c r="P459" s="16" t="str">
        <f t="shared" si="119"/>
        <v> </v>
      </c>
    </row>
    <row r="460" spans="1:16" ht="12.75">
      <c r="A460" s="1">
        <v>456</v>
      </c>
      <c r="B460">
        <f t="shared" si="105"/>
        <v>77.48580065769444</v>
      </c>
      <c r="C460">
        <f t="shared" si="106"/>
        <v>146.79921126863724</v>
      </c>
      <c r="D460">
        <f t="shared" si="107"/>
        <v>189.25709967115273</v>
      </c>
      <c r="E460">
        <f t="shared" si="108"/>
        <v>266.7429003288472</v>
      </c>
      <c r="F460">
        <f t="shared" si="109"/>
        <v>336.05631093979</v>
      </c>
      <c r="G460">
        <f t="shared" si="110"/>
        <v>413.54211159748445</v>
      </c>
      <c r="H460" s="4">
        <f t="shared" si="111"/>
        <v>0.4858006576944405</v>
      </c>
      <c r="I460" s="4">
        <f t="shared" si="112"/>
        <v>0.20078873136276343</v>
      </c>
      <c r="J460" s="4">
        <f t="shared" si="113"/>
        <v>0.25709967115273</v>
      </c>
      <c r="K460" s="4">
        <f t="shared" si="114"/>
        <v>0.25709967115278687</v>
      </c>
      <c r="L460" s="4">
        <f t="shared" si="115"/>
        <v>0.05631093979002344</v>
      </c>
      <c r="M460" s="4">
        <f t="shared" si="116"/>
        <v>0.4578884025155503</v>
      </c>
      <c r="N460" s="9">
        <f t="shared" si="117"/>
        <v>0.2858313456113824</v>
      </c>
      <c r="O460" s="12" t="str">
        <f t="shared" si="118"/>
        <v>  </v>
      </c>
      <c r="P460" s="16" t="str">
        <f t="shared" si="119"/>
        <v> </v>
      </c>
    </row>
    <row r="461" spans="1:16" ht="12.75">
      <c r="A461" s="1">
        <v>457</v>
      </c>
      <c r="B461">
        <f t="shared" si="105"/>
        <v>77.65572565913675</v>
      </c>
      <c r="C461">
        <f t="shared" si="106"/>
        <v>147.1211393635246</v>
      </c>
      <c r="D461">
        <f t="shared" si="107"/>
        <v>189.67213717043157</v>
      </c>
      <c r="E461">
        <f t="shared" si="108"/>
        <v>267.3278628295684</v>
      </c>
      <c r="F461">
        <f t="shared" si="109"/>
        <v>336.79327653395626</v>
      </c>
      <c r="G461">
        <f t="shared" si="110"/>
        <v>414.44900219309295</v>
      </c>
      <c r="H461" s="4">
        <f t="shared" si="111"/>
        <v>0.3442743408632509</v>
      </c>
      <c r="I461" s="4">
        <f t="shared" si="112"/>
        <v>0.12113936352460541</v>
      </c>
      <c r="J461" s="4">
        <f t="shared" si="113"/>
        <v>0.3278628295684314</v>
      </c>
      <c r="K461" s="4">
        <f t="shared" si="114"/>
        <v>0.32786282956840296</v>
      </c>
      <c r="L461" s="4">
        <f t="shared" si="115"/>
        <v>0.2067234660437407</v>
      </c>
      <c r="M461" s="4">
        <f t="shared" si="116"/>
        <v>0.44900219309295153</v>
      </c>
      <c r="N461" s="9">
        <f t="shared" si="117"/>
        <v>0.29614417044356384</v>
      </c>
      <c r="O461" s="12" t="str">
        <f t="shared" si="118"/>
        <v>  </v>
      </c>
      <c r="P461" s="16" t="str">
        <f t="shared" si="119"/>
        <v> </v>
      </c>
    </row>
    <row r="462" spans="1:16" ht="12.75">
      <c r="A462" s="1">
        <v>458</v>
      </c>
      <c r="B462">
        <f t="shared" si="105"/>
        <v>77.82565066057907</v>
      </c>
      <c r="C462">
        <f t="shared" si="106"/>
        <v>147.44306745841195</v>
      </c>
      <c r="D462">
        <f t="shared" si="107"/>
        <v>190.0871746697104</v>
      </c>
      <c r="E462">
        <f t="shared" si="108"/>
        <v>267.91282533028954</v>
      </c>
      <c r="F462">
        <f t="shared" si="109"/>
        <v>337.53024212812244</v>
      </c>
      <c r="G462">
        <f t="shared" si="110"/>
        <v>415.35589278870145</v>
      </c>
      <c r="H462" s="4">
        <f t="shared" si="111"/>
        <v>0.17434933942092812</v>
      </c>
      <c r="I462" s="4">
        <f t="shared" si="112"/>
        <v>0.44306745841194584</v>
      </c>
      <c r="J462" s="4">
        <f t="shared" si="113"/>
        <v>0.08717466971040722</v>
      </c>
      <c r="K462" s="4">
        <f t="shared" si="114"/>
        <v>0.08717466971046406</v>
      </c>
      <c r="L462" s="4">
        <f t="shared" si="115"/>
        <v>0.4697578718775617</v>
      </c>
      <c r="M462" s="4">
        <f t="shared" si="116"/>
        <v>0.35589278870145336</v>
      </c>
      <c r="N462" s="9">
        <f t="shared" si="117"/>
        <v>0.26956946630546</v>
      </c>
      <c r="O462" s="12" t="str">
        <f t="shared" si="118"/>
        <v>  </v>
      </c>
      <c r="P462" s="16" t="str">
        <f t="shared" si="119"/>
        <v> </v>
      </c>
    </row>
    <row r="463" spans="1:16" ht="12.75">
      <c r="A463" s="1">
        <v>459</v>
      </c>
      <c r="B463">
        <f t="shared" si="105"/>
        <v>77.99557566202138</v>
      </c>
      <c r="C463">
        <f t="shared" si="106"/>
        <v>147.76499555329931</v>
      </c>
      <c r="D463">
        <f t="shared" si="107"/>
        <v>190.50221216898925</v>
      </c>
      <c r="E463">
        <f t="shared" si="108"/>
        <v>268.49778783101067</v>
      </c>
      <c r="F463">
        <f t="shared" si="109"/>
        <v>338.2672077222887</v>
      </c>
      <c r="G463">
        <f t="shared" si="110"/>
        <v>416.26278338430996</v>
      </c>
      <c r="H463" s="4">
        <f t="shared" si="111"/>
        <v>0.004424337978619519</v>
      </c>
      <c r="I463" s="4">
        <f t="shared" si="112"/>
        <v>0.23500444670068532</v>
      </c>
      <c r="J463" s="4">
        <f t="shared" si="113"/>
        <v>0.4977878310107542</v>
      </c>
      <c r="K463" s="4">
        <f t="shared" si="114"/>
        <v>0.4977878310106689</v>
      </c>
      <c r="L463" s="4">
        <f t="shared" si="115"/>
        <v>0.2672077222886742</v>
      </c>
      <c r="M463" s="4">
        <f t="shared" si="116"/>
        <v>0.2627833843099552</v>
      </c>
      <c r="N463" s="9">
        <f t="shared" si="117"/>
        <v>0.2941659255498929</v>
      </c>
      <c r="O463" s="12" t="str">
        <f t="shared" si="118"/>
        <v>  </v>
      </c>
      <c r="P463" s="16" t="str">
        <f t="shared" si="119"/>
        <v> </v>
      </c>
    </row>
    <row r="464" spans="1:16" ht="12.75">
      <c r="A464" s="1">
        <v>460</v>
      </c>
      <c r="B464">
        <f t="shared" si="105"/>
        <v>78.16550066346369</v>
      </c>
      <c r="C464">
        <f t="shared" si="106"/>
        <v>148.08692364818668</v>
      </c>
      <c r="D464">
        <f t="shared" si="107"/>
        <v>190.9172496682681</v>
      </c>
      <c r="E464">
        <f t="shared" si="108"/>
        <v>269.08275033173186</v>
      </c>
      <c r="F464">
        <f t="shared" si="109"/>
        <v>339.00417331645485</v>
      </c>
      <c r="G464">
        <f t="shared" si="110"/>
        <v>417.1696739799185</v>
      </c>
      <c r="H464" s="4">
        <f t="shared" si="111"/>
        <v>0.16550066346368908</v>
      </c>
      <c r="I464" s="4">
        <f t="shared" si="112"/>
        <v>0.08692364818668352</v>
      </c>
      <c r="J464" s="4">
        <f t="shared" si="113"/>
        <v>0.08275033173188717</v>
      </c>
      <c r="K464" s="4">
        <f t="shared" si="114"/>
        <v>0.08275033173185875</v>
      </c>
      <c r="L464" s="4">
        <f t="shared" si="115"/>
        <v>0.004173316454853193</v>
      </c>
      <c r="M464" s="4">
        <f t="shared" si="116"/>
        <v>0.16967397991851385</v>
      </c>
      <c r="N464" s="9">
        <f t="shared" si="117"/>
        <v>0.09862871191458093</v>
      </c>
      <c r="O464" s="12" t="str">
        <f t="shared" si="118"/>
        <v>  </v>
      </c>
      <c r="P464" s="16" t="str">
        <f t="shared" si="119"/>
        <v> </v>
      </c>
    </row>
    <row r="465" spans="1:16" ht="12.75">
      <c r="A465" s="1">
        <v>461</v>
      </c>
      <c r="B465">
        <f t="shared" si="105"/>
        <v>78.335425664906</v>
      </c>
      <c r="C465">
        <f t="shared" si="106"/>
        <v>148.40885174307405</v>
      </c>
      <c r="D465">
        <f t="shared" si="107"/>
        <v>191.33228716754695</v>
      </c>
      <c r="E465">
        <f t="shared" si="108"/>
        <v>269.667712832453</v>
      </c>
      <c r="F465">
        <f t="shared" si="109"/>
        <v>339.7411389106211</v>
      </c>
      <c r="G465">
        <f t="shared" si="110"/>
        <v>418.076564575527</v>
      </c>
      <c r="H465" s="4">
        <f t="shared" si="111"/>
        <v>0.3354256649059977</v>
      </c>
      <c r="I465" s="4">
        <f t="shared" si="112"/>
        <v>0.40885174307405237</v>
      </c>
      <c r="J465" s="4">
        <f t="shared" si="113"/>
        <v>0.3322871675469514</v>
      </c>
      <c r="K465" s="4">
        <f t="shared" si="114"/>
        <v>0.33228716754700827</v>
      </c>
      <c r="L465" s="4">
        <f t="shared" si="115"/>
        <v>0.25886108937891095</v>
      </c>
      <c r="M465" s="4">
        <f t="shared" si="116"/>
        <v>0.07656457552701568</v>
      </c>
      <c r="N465" s="9">
        <f t="shared" si="117"/>
        <v>0.2907129013299894</v>
      </c>
      <c r="O465" s="12" t="str">
        <f t="shared" si="118"/>
        <v>  </v>
      </c>
      <c r="P465" s="16" t="str">
        <f t="shared" si="119"/>
        <v> </v>
      </c>
    </row>
    <row r="466" spans="1:16" ht="12.75">
      <c r="A466" s="1">
        <v>462</v>
      </c>
      <c r="B466">
        <f t="shared" si="105"/>
        <v>78.50535066634832</v>
      </c>
      <c r="C466">
        <f t="shared" si="106"/>
        <v>148.7307798379614</v>
      </c>
      <c r="D466">
        <f t="shared" si="107"/>
        <v>191.7473246668258</v>
      </c>
      <c r="E466">
        <f t="shared" si="108"/>
        <v>270.2526753331742</v>
      </c>
      <c r="F466">
        <f t="shared" si="109"/>
        <v>340.47810450478727</v>
      </c>
      <c r="G466">
        <f t="shared" si="110"/>
        <v>418.9834551711355</v>
      </c>
      <c r="H466" s="4">
        <f t="shared" si="111"/>
        <v>0.4946493336516795</v>
      </c>
      <c r="I466" s="4">
        <f t="shared" si="112"/>
        <v>0.2692201620386072</v>
      </c>
      <c r="J466" s="4">
        <f t="shared" si="113"/>
        <v>0.25267533317421</v>
      </c>
      <c r="K466" s="4">
        <f t="shared" si="114"/>
        <v>0.25267533317418156</v>
      </c>
      <c r="L466" s="4">
        <f t="shared" si="115"/>
        <v>0.47810450478726807</v>
      </c>
      <c r="M466" s="4">
        <f t="shared" si="116"/>
        <v>0.016544828864482497</v>
      </c>
      <c r="N466" s="9">
        <f t="shared" si="117"/>
        <v>0.29397824928173816</v>
      </c>
      <c r="O466" s="12" t="str">
        <f t="shared" si="118"/>
        <v>  </v>
      </c>
      <c r="P466" s="16" t="str">
        <f t="shared" si="119"/>
        <v> </v>
      </c>
    </row>
    <row r="467" spans="1:16" ht="12.75">
      <c r="A467" s="1">
        <v>463</v>
      </c>
      <c r="B467">
        <f t="shared" si="105"/>
        <v>78.67527566779063</v>
      </c>
      <c r="C467">
        <f t="shared" si="106"/>
        <v>149.05270793284876</v>
      </c>
      <c r="D467">
        <f t="shared" si="107"/>
        <v>192.16236216610463</v>
      </c>
      <c r="E467">
        <f t="shared" si="108"/>
        <v>270.8376378338953</v>
      </c>
      <c r="F467">
        <f t="shared" si="109"/>
        <v>341.2150700989535</v>
      </c>
      <c r="G467">
        <f t="shared" si="110"/>
        <v>419.8903457667441</v>
      </c>
      <c r="H467" s="4">
        <f t="shared" si="111"/>
        <v>0.3247243322093709</v>
      </c>
      <c r="I467" s="4">
        <f t="shared" si="112"/>
        <v>0.05270793284876163</v>
      </c>
      <c r="J467" s="4">
        <f t="shared" si="113"/>
        <v>0.1623621661046286</v>
      </c>
      <c r="K467" s="4">
        <f t="shared" si="114"/>
        <v>0.16236216610468546</v>
      </c>
      <c r="L467" s="4">
        <f t="shared" si="115"/>
        <v>0.21507009895350393</v>
      </c>
      <c r="M467" s="4">
        <f t="shared" si="116"/>
        <v>0.10965423325592383</v>
      </c>
      <c r="N467" s="9">
        <f t="shared" si="117"/>
        <v>0.17114682157947905</v>
      </c>
      <c r="O467" s="12" t="str">
        <f t="shared" si="118"/>
        <v>  </v>
      </c>
      <c r="P467" s="16" t="str">
        <f t="shared" si="119"/>
        <v> </v>
      </c>
    </row>
    <row r="468" spans="1:16" ht="12.75">
      <c r="A468" s="1">
        <v>464</v>
      </c>
      <c r="B468">
        <f t="shared" si="105"/>
        <v>78.84520066923294</v>
      </c>
      <c r="C468">
        <f t="shared" si="106"/>
        <v>149.37463602773613</v>
      </c>
      <c r="D468">
        <f t="shared" si="107"/>
        <v>192.57739966538347</v>
      </c>
      <c r="E468">
        <f t="shared" si="108"/>
        <v>271.42260033461645</v>
      </c>
      <c r="F468">
        <f t="shared" si="109"/>
        <v>341.9520356931197</v>
      </c>
      <c r="G468">
        <f t="shared" si="110"/>
        <v>420.7972363623526</v>
      </c>
      <c r="H468" s="4">
        <f t="shared" si="111"/>
        <v>0.15479933076706232</v>
      </c>
      <c r="I468" s="4">
        <f t="shared" si="112"/>
        <v>0.3746360277361305</v>
      </c>
      <c r="J468" s="4">
        <f t="shared" si="113"/>
        <v>0.4226003346165328</v>
      </c>
      <c r="K468" s="4">
        <f t="shared" si="114"/>
        <v>0.4226003346164475</v>
      </c>
      <c r="L468" s="4">
        <f t="shared" si="115"/>
        <v>0.047964306880317054</v>
      </c>
      <c r="M468" s="4">
        <f t="shared" si="116"/>
        <v>0.202763637647422</v>
      </c>
      <c r="N468" s="9">
        <f t="shared" si="117"/>
        <v>0.2708939953773187</v>
      </c>
      <c r="O468" s="12" t="str">
        <f t="shared" si="118"/>
        <v>  </v>
      </c>
      <c r="P468" s="16" t="str">
        <f t="shared" si="119"/>
        <v> </v>
      </c>
    </row>
    <row r="469" spans="1:16" ht="12.75">
      <c r="A469" s="1">
        <v>465</v>
      </c>
      <c r="B469">
        <f t="shared" si="105"/>
        <v>79.01512567067526</v>
      </c>
      <c r="C469">
        <f t="shared" si="106"/>
        <v>149.6965641226235</v>
      </c>
      <c r="D469">
        <f t="shared" si="107"/>
        <v>192.99243716466233</v>
      </c>
      <c r="E469">
        <f t="shared" si="108"/>
        <v>272.00756283533764</v>
      </c>
      <c r="F469">
        <f t="shared" si="109"/>
        <v>342.6890012872859</v>
      </c>
      <c r="G469">
        <f t="shared" si="110"/>
        <v>421.7041269579611</v>
      </c>
      <c r="H469" s="4">
        <f t="shared" si="111"/>
        <v>0.015125670675260494</v>
      </c>
      <c r="I469" s="4">
        <f t="shared" si="112"/>
        <v>0.3034358773765007</v>
      </c>
      <c r="J469" s="4">
        <f t="shared" si="113"/>
        <v>0.007562835337665774</v>
      </c>
      <c r="K469" s="4">
        <f t="shared" si="114"/>
        <v>0.0075628353376373525</v>
      </c>
      <c r="L469" s="4">
        <f t="shared" si="115"/>
        <v>0.3109987127140812</v>
      </c>
      <c r="M469" s="4">
        <f t="shared" si="116"/>
        <v>0.2958730420389202</v>
      </c>
      <c r="N469" s="9">
        <f t="shared" si="117"/>
        <v>0.15675982891334428</v>
      </c>
      <c r="O469" s="12" t="str">
        <f t="shared" si="118"/>
        <v>  </v>
      </c>
      <c r="P469" s="16" t="str">
        <f t="shared" si="119"/>
        <v> </v>
      </c>
    </row>
    <row r="470" spans="1:16" ht="12.75">
      <c r="A470" s="1">
        <v>466</v>
      </c>
      <c r="B470">
        <f t="shared" si="105"/>
        <v>79.18505067211757</v>
      </c>
      <c r="C470">
        <f t="shared" si="106"/>
        <v>150.01849221751087</v>
      </c>
      <c r="D470">
        <f t="shared" si="107"/>
        <v>193.40747466394117</v>
      </c>
      <c r="E470">
        <f t="shared" si="108"/>
        <v>272.59252533605877</v>
      </c>
      <c r="F470">
        <f t="shared" si="109"/>
        <v>343.4259668814521</v>
      </c>
      <c r="G470">
        <f t="shared" si="110"/>
        <v>422.61101755356964</v>
      </c>
      <c r="H470" s="4">
        <f t="shared" si="111"/>
        <v>0.1850506721175691</v>
      </c>
      <c r="I470" s="4">
        <f t="shared" si="112"/>
        <v>0.01849221751086816</v>
      </c>
      <c r="J470" s="4">
        <f t="shared" si="113"/>
        <v>0.4074746639411728</v>
      </c>
      <c r="K470" s="4">
        <f t="shared" si="114"/>
        <v>0.40747466394122966</v>
      </c>
      <c r="L470" s="4">
        <f t="shared" si="115"/>
        <v>0.4259668814520978</v>
      </c>
      <c r="M470" s="4">
        <f t="shared" si="116"/>
        <v>0.3889824464303615</v>
      </c>
      <c r="N470" s="9">
        <f t="shared" si="117"/>
        <v>0.3055735908988832</v>
      </c>
      <c r="O470" s="12" t="str">
        <f t="shared" si="118"/>
        <v>  </v>
      </c>
      <c r="P470" s="16" t="str">
        <f t="shared" si="119"/>
        <v> </v>
      </c>
    </row>
    <row r="471" spans="1:16" ht="12.75">
      <c r="A471" s="1">
        <v>467</v>
      </c>
      <c r="B471">
        <f t="shared" si="105"/>
        <v>79.35497567355988</v>
      </c>
      <c r="C471">
        <f t="shared" si="106"/>
        <v>150.3404203123982</v>
      </c>
      <c r="D471">
        <f t="shared" si="107"/>
        <v>193.82251216322</v>
      </c>
      <c r="E471">
        <f t="shared" si="108"/>
        <v>273.17748783677996</v>
      </c>
      <c r="F471">
        <f t="shared" si="109"/>
        <v>344.1629324756183</v>
      </c>
      <c r="G471">
        <f t="shared" si="110"/>
        <v>423.51790814917814</v>
      </c>
      <c r="H471" s="4">
        <f t="shared" si="111"/>
        <v>0.3549756735598777</v>
      </c>
      <c r="I471" s="4">
        <f t="shared" si="112"/>
        <v>0.3404203123982086</v>
      </c>
      <c r="J471" s="4">
        <f t="shared" si="113"/>
        <v>0.17748783677998858</v>
      </c>
      <c r="K471" s="4">
        <f t="shared" si="114"/>
        <v>0.17748783677996016</v>
      </c>
      <c r="L471" s="4">
        <f t="shared" si="115"/>
        <v>0.16293247561827684</v>
      </c>
      <c r="M471" s="4">
        <f t="shared" si="116"/>
        <v>0.4820918508218597</v>
      </c>
      <c r="N471" s="9">
        <f t="shared" si="117"/>
        <v>0.28256599765969526</v>
      </c>
      <c r="O471" s="12" t="str">
        <f t="shared" si="118"/>
        <v>  </v>
      </c>
      <c r="P471" s="16" t="str">
        <f t="shared" si="119"/>
        <v> </v>
      </c>
    </row>
    <row r="472" spans="1:16" ht="12.75">
      <c r="A472" s="1">
        <v>468</v>
      </c>
      <c r="B472">
        <f t="shared" si="105"/>
        <v>79.52490067500219</v>
      </c>
      <c r="C472">
        <f t="shared" si="106"/>
        <v>150.66234840728558</v>
      </c>
      <c r="D472">
        <f t="shared" si="107"/>
        <v>194.23754966249885</v>
      </c>
      <c r="E472">
        <f t="shared" si="108"/>
        <v>273.7624503375011</v>
      </c>
      <c r="F472">
        <f t="shared" si="109"/>
        <v>344.8998980697845</v>
      </c>
      <c r="G472">
        <f t="shared" si="110"/>
        <v>424.42479874478664</v>
      </c>
      <c r="H472" s="4">
        <f t="shared" si="111"/>
        <v>0.4750993249978137</v>
      </c>
      <c r="I472" s="4">
        <f t="shared" si="112"/>
        <v>0.3376515927144226</v>
      </c>
      <c r="J472" s="4">
        <f t="shared" si="113"/>
        <v>0.23754966249885</v>
      </c>
      <c r="K472" s="4">
        <f t="shared" si="114"/>
        <v>0.23754966249890686</v>
      </c>
      <c r="L472" s="4">
        <f t="shared" si="115"/>
        <v>0.1001019302154873</v>
      </c>
      <c r="M472" s="4">
        <f t="shared" si="116"/>
        <v>0.42479874478664215</v>
      </c>
      <c r="N472" s="9">
        <f t="shared" si="117"/>
        <v>0.3021251529520204</v>
      </c>
      <c r="O472" s="12" t="str">
        <f t="shared" si="118"/>
        <v>  </v>
      </c>
      <c r="P472" s="16" t="str">
        <f t="shared" si="119"/>
        <v> </v>
      </c>
    </row>
    <row r="473" spans="1:16" ht="12.75">
      <c r="A473" s="1">
        <v>469</v>
      </c>
      <c r="B473">
        <f t="shared" si="105"/>
        <v>79.69482567644451</v>
      </c>
      <c r="C473">
        <f t="shared" si="106"/>
        <v>150.98427650217295</v>
      </c>
      <c r="D473">
        <f t="shared" si="107"/>
        <v>194.6525871617777</v>
      </c>
      <c r="E473">
        <f t="shared" si="108"/>
        <v>274.3474128382222</v>
      </c>
      <c r="F473">
        <f t="shared" si="109"/>
        <v>345.6368636639507</v>
      </c>
      <c r="G473">
        <f t="shared" si="110"/>
        <v>425.33168934039514</v>
      </c>
      <c r="H473" s="4">
        <f t="shared" si="111"/>
        <v>0.3051743235554909</v>
      </c>
      <c r="I473" s="4">
        <f t="shared" si="112"/>
        <v>0.015723497827053734</v>
      </c>
      <c r="J473" s="4">
        <f t="shared" si="113"/>
        <v>0.3474128382223114</v>
      </c>
      <c r="K473" s="4">
        <f t="shared" si="114"/>
        <v>0.34741283822222613</v>
      </c>
      <c r="L473" s="4">
        <f t="shared" si="115"/>
        <v>0.3631363360493083</v>
      </c>
      <c r="M473" s="4">
        <f t="shared" si="116"/>
        <v>0.331689340395144</v>
      </c>
      <c r="N473" s="9">
        <f t="shared" si="117"/>
        <v>0.28509152904525575</v>
      </c>
      <c r="O473" s="12" t="str">
        <f t="shared" si="118"/>
        <v>  </v>
      </c>
      <c r="P473" s="16" t="str">
        <f t="shared" si="119"/>
        <v> </v>
      </c>
    </row>
    <row r="474" spans="1:16" ht="12.75">
      <c r="A474" s="1">
        <v>470</v>
      </c>
      <c r="B474">
        <f t="shared" si="105"/>
        <v>79.86475067788682</v>
      </c>
      <c r="C474">
        <f t="shared" si="106"/>
        <v>151.30620459706032</v>
      </c>
      <c r="D474">
        <f t="shared" si="107"/>
        <v>195.06762466105653</v>
      </c>
      <c r="E474">
        <f t="shared" si="108"/>
        <v>274.9323753389434</v>
      </c>
      <c r="F474">
        <f t="shared" si="109"/>
        <v>346.3738292581169</v>
      </c>
      <c r="G474">
        <f t="shared" si="110"/>
        <v>426.2385799360037</v>
      </c>
      <c r="H474" s="4">
        <f t="shared" si="111"/>
        <v>0.1352493221131823</v>
      </c>
      <c r="I474" s="4">
        <f t="shared" si="112"/>
        <v>0.3062045970603151</v>
      </c>
      <c r="J474" s="4">
        <f t="shared" si="113"/>
        <v>0.0676246610565272</v>
      </c>
      <c r="K474" s="4">
        <f t="shared" si="114"/>
        <v>0.06762466105658405</v>
      </c>
      <c r="L474" s="4">
        <f t="shared" si="115"/>
        <v>0.3738292581169276</v>
      </c>
      <c r="M474" s="4">
        <f t="shared" si="116"/>
        <v>0.23857993600370264</v>
      </c>
      <c r="N474" s="9">
        <f t="shared" si="117"/>
        <v>0.19818540590120648</v>
      </c>
      <c r="O474" s="12" t="str">
        <f t="shared" si="118"/>
        <v>  </v>
      </c>
      <c r="P474" s="16" t="str">
        <f t="shared" si="119"/>
        <v> </v>
      </c>
    </row>
    <row r="475" spans="1:16" ht="12.75">
      <c r="A475" s="1">
        <v>471</v>
      </c>
      <c r="B475">
        <f t="shared" si="105"/>
        <v>80.03467567932913</v>
      </c>
      <c r="C475">
        <f t="shared" si="106"/>
        <v>151.62813269194766</v>
      </c>
      <c r="D475">
        <f t="shared" si="107"/>
        <v>195.4826621603354</v>
      </c>
      <c r="E475">
        <f t="shared" si="108"/>
        <v>275.51733783966455</v>
      </c>
      <c r="F475">
        <f t="shared" si="109"/>
        <v>347.1107948522831</v>
      </c>
      <c r="G475">
        <f t="shared" si="110"/>
        <v>427.1454705316122</v>
      </c>
      <c r="H475" s="4">
        <f t="shared" si="111"/>
        <v>0.0346756793291263</v>
      </c>
      <c r="I475" s="4">
        <f t="shared" si="112"/>
        <v>0.37186730805234447</v>
      </c>
      <c r="J475" s="4">
        <f t="shared" si="113"/>
        <v>0.4826621603353942</v>
      </c>
      <c r="K475" s="4">
        <f t="shared" si="114"/>
        <v>0.48266216033545106</v>
      </c>
      <c r="L475" s="4">
        <f t="shared" si="115"/>
        <v>0.11079485228310659</v>
      </c>
      <c r="M475" s="4">
        <f t="shared" si="116"/>
        <v>0.14547053161220447</v>
      </c>
      <c r="N475" s="9">
        <f t="shared" si="117"/>
        <v>0.27135544865793787</v>
      </c>
      <c r="O475" s="12" t="str">
        <f t="shared" si="118"/>
        <v>  </v>
      </c>
      <c r="P475" s="16" t="str">
        <f t="shared" si="119"/>
        <v> </v>
      </c>
    </row>
    <row r="476" spans="1:16" ht="12.75">
      <c r="A476" s="1">
        <v>472</v>
      </c>
      <c r="B476">
        <f t="shared" si="105"/>
        <v>80.20460068077143</v>
      </c>
      <c r="C476">
        <f t="shared" si="106"/>
        <v>151.95006078683502</v>
      </c>
      <c r="D476">
        <f t="shared" si="107"/>
        <v>195.89769965961423</v>
      </c>
      <c r="E476">
        <f t="shared" si="108"/>
        <v>276.10230034038574</v>
      </c>
      <c r="F476">
        <f t="shared" si="109"/>
        <v>347.84776044644934</v>
      </c>
      <c r="G476">
        <f t="shared" si="110"/>
        <v>428.0523611272207</v>
      </c>
      <c r="H476" s="4">
        <f t="shared" si="111"/>
        <v>0.2046006807714349</v>
      </c>
      <c r="I476" s="4">
        <f t="shared" si="112"/>
        <v>0.04993921316497563</v>
      </c>
      <c r="J476" s="4">
        <f t="shared" si="113"/>
        <v>0.10230034038576719</v>
      </c>
      <c r="K476" s="4">
        <f t="shared" si="114"/>
        <v>0.10230034038573876</v>
      </c>
      <c r="L476" s="4">
        <f t="shared" si="115"/>
        <v>0.15223955355065755</v>
      </c>
      <c r="M476" s="4">
        <f t="shared" si="116"/>
        <v>0.052361127220706294</v>
      </c>
      <c r="N476" s="9">
        <f t="shared" si="117"/>
        <v>0.11062354257988005</v>
      </c>
      <c r="O476" s="12" t="str">
        <f t="shared" si="118"/>
        <v>  </v>
      </c>
      <c r="P476" s="16" t="str">
        <f t="shared" si="119"/>
        <v> </v>
      </c>
    </row>
    <row r="477" spans="1:16" ht="12.75">
      <c r="A477" s="1">
        <v>473</v>
      </c>
      <c r="B477">
        <f t="shared" si="105"/>
        <v>80.37452568221376</v>
      </c>
      <c r="C477">
        <f t="shared" si="106"/>
        <v>152.2719888817224</v>
      </c>
      <c r="D477">
        <f t="shared" si="107"/>
        <v>196.31273715889307</v>
      </c>
      <c r="E477">
        <f t="shared" si="108"/>
        <v>276.6872628411069</v>
      </c>
      <c r="F477">
        <f t="shared" si="109"/>
        <v>348.5847260406155</v>
      </c>
      <c r="G477">
        <f t="shared" si="110"/>
        <v>428.95925172282926</v>
      </c>
      <c r="H477" s="4">
        <f t="shared" si="111"/>
        <v>0.3745256822137577</v>
      </c>
      <c r="I477" s="4">
        <f t="shared" si="112"/>
        <v>0.2719888817223932</v>
      </c>
      <c r="J477" s="4">
        <f t="shared" si="113"/>
        <v>0.3127371588930714</v>
      </c>
      <c r="K477" s="4">
        <f t="shared" si="114"/>
        <v>0.31273715889312825</v>
      </c>
      <c r="L477" s="4">
        <f t="shared" si="115"/>
        <v>0.41527395938447853</v>
      </c>
      <c r="M477" s="4">
        <f t="shared" si="116"/>
        <v>0.04074827717073504</v>
      </c>
      <c r="N477" s="9">
        <f t="shared" si="117"/>
        <v>0.2880018530462607</v>
      </c>
      <c r="O477" s="12" t="str">
        <f t="shared" si="118"/>
        <v>  </v>
      </c>
      <c r="P477" s="16" t="str">
        <f t="shared" si="119"/>
        <v> </v>
      </c>
    </row>
    <row r="478" spans="1:16" ht="12.75">
      <c r="A478" s="1">
        <v>474</v>
      </c>
      <c r="B478">
        <f t="shared" si="105"/>
        <v>80.54445068365607</v>
      </c>
      <c r="C478">
        <f t="shared" si="106"/>
        <v>152.59391697660976</v>
      </c>
      <c r="D478">
        <f t="shared" si="107"/>
        <v>196.7277746581719</v>
      </c>
      <c r="E478">
        <f t="shared" si="108"/>
        <v>277.272225341828</v>
      </c>
      <c r="F478">
        <f t="shared" si="109"/>
        <v>349.32169163478176</v>
      </c>
      <c r="G478">
        <f t="shared" si="110"/>
        <v>429.86614231843777</v>
      </c>
      <c r="H478" s="4">
        <f t="shared" si="111"/>
        <v>0.4555493163439337</v>
      </c>
      <c r="I478" s="4">
        <f t="shared" si="112"/>
        <v>0.40608302339023794</v>
      </c>
      <c r="J478" s="4">
        <f t="shared" si="113"/>
        <v>0.27222534182809</v>
      </c>
      <c r="K478" s="4">
        <f t="shared" si="114"/>
        <v>0.27222534182800473</v>
      </c>
      <c r="L478" s="4">
        <f t="shared" si="115"/>
        <v>0.32169163478175733</v>
      </c>
      <c r="M478" s="4">
        <f t="shared" si="116"/>
        <v>0.1338576815622332</v>
      </c>
      <c r="N478" s="9">
        <f t="shared" si="117"/>
        <v>0.31027205662237617</v>
      </c>
      <c r="O478" s="12" t="str">
        <f t="shared" si="118"/>
        <v>  </v>
      </c>
      <c r="P478" s="16" t="str">
        <f t="shared" si="119"/>
        <v> </v>
      </c>
    </row>
    <row r="479" spans="1:16" ht="12.75">
      <c r="A479" s="1">
        <v>475</v>
      </c>
      <c r="B479">
        <f t="shared" si="105"/>
        <v>80.71437568509837</v>
      </c>
      <c r="C479">
        <f t="shared" si="106"/>
        <v>152.9158450714971</v>
      </c>
      <c r="D479">
        <f t="shared" si="107"/>
        <v>197.14281215745075</v>
      </c>
      <c r="E479">
        <f t="shared" si="108"/>
        <v>277.8571878425492</v>
      </c>
      <c r="F479">
        <f t="shared" si="109"/>
        <v>350.05865722894794</v>
      </c>
      <c r="G479">
        <f t="shared" si="110"/>
        <v>430.77303291404627</v>
      </c>
      <c r="H479" s="4">
        <f t="shared" si="111"/>
        <v>0.2856243149016251</v>
      </c>
      <c r="I479" s="4">
        <f t="shared" si="112"/>
        <v>0.08415492850289752</v>
      </c>
      <c r="J479" s="4">
        <f t="shared" si="113"/>
        <v>0.1428121574507486</v>
      </c>
      <c r="K479" s="4">
        <f t="shared" si="114"/>
        <v>0.14281215745080544</v>
      </c>
      <c r="L479" s="4">
        <f t="shared" si="115"/>
        <v>0.058657228947936346</v>
      </c>
      <c r="M479" s="4">
        <f t="shared" si="116"/>
        <v>0.22696708595373138</v>
      </c>
      <c r="N479" s="9">
        <f t="shared" si="117"/>
        <v>0.1568379788679574</v>
      </c>
      <c r="O479" s="12" t="str">
        <f t="shared" si="118"/>
        <v>  </v>
      </c>
      <c r="P479" s="16" t="str">
        <f t="shared" si="119"/>
        <v> </v>
      </c>
    </row>
    <row r="480" spans="1:16" ht="12.75">
      <c r="A480" s="1">
        <v>476</v>
      </c>
      <c r="B480">
        <f t="shared" si="105"/>
        <v>80.88430068654068</v>
      </c>
      <c r="C480">
        <f t="shared" si="106"/>
        <v>153.23777316638447</v>
      </c>
      <c r="D480">
        <f t="shared" si="107"/>
        <v>197.55784965672962</v>
      </c>
      <c r="E480">
        <f t="shared" si="108"/>
        <v>278.4421503432703</v>
      </c>
      <c r="F480">
        <f t="shared" si="109"/>
        <v>350.7956228231142</v>
      </c>
      <c r="G480">
        <f t="shared" si="110"/>
        <v>431.67992350965477</v>
      </c>
      <c r="H480" s="4">
        <f t="shared" si="111"/>
        <v>0.1156993134593165</v>
      </c>
      <c r="I480" s="4">
        <f t="shared" si="112"/>
        <v>0.23777316638447132</v>
      </c>
      <c r="J480" s="4">
        <f t="shared" si="113"/>
        <v>0.4421503432703844</v>
      </c>
      <c r="K480" s="4">
        <f t="shared" si="114"/>
        <v>0.44215034327032754</v>
      </c>
      <c r="L480" s="4">
        <f t="shared" si="115"/>
        <v>0.2043771768858278</v>
      </c>
      <c r="M480" s="4">
        <f t="shared" si="116"/>
        <v>0.32007649034522956</v>
      </c>
      <c r="N480" s="9">
        <f t="shared" si="117"/>
        <v>0.2937044722692595</v>
      </c>
      <c r="O480" s="12" t="str">
        <f t="shared" si="118"/>
        <v>  </v>
      </c>
      <c r="P480" s="16" t="str">
        <f t="shared" si="119"/>
        <v> </v>
      </c>
    </row>
    <row r="481" spans="1:16" ht="12.75">
      <c r="A481" s="1">
        <v>477</v>
      </c>
      <c r="B481">
        <f t="shared" si="105"/>
        <v>81.054225687983</v>
      </c>
      <c r="C481">
        <f t="shared" si="106"/>
        <v>153.55970126127184</v>
      </c>
      <c r="D481">
        <f t="shared" si="107"/>
        <v>197.97288715600845</v>
      </c>
      <c r="E481">
        <f t="shared" si="108"/>
        <v>279.0271128439915</v>
      </c>
      <c r="F481">
        <f t="shared" si="109"/>
        <v>351.53258841728035</v>
      </c>
      <c r="G481">
        <f t="shared" si="110"/>
        <v>432.58681410526333</v>
      </c>
      <c r="H481" s="4">
        <f t="shared" si="111"/>
        <v>0.05422568798300631</v>
      </c>
      <c r="I481" s="4">
        <f t="shared" si="112"/>
        <v>0.44029873872815983</v>
      </c>
      <c r="J481" s="4">
        <f t="shared" si="113"/>
        <v>0.027112843991545788</v>
      </c>
      <c r="K481" s="4">
        <f t="shared" si="114"/>
        <v>0.027112843991517366</v>
      </c>
      <c r="L481" s="4">
        <f t="shared" si="115"/>
        <v>0.4674115827196488</v>
      </c>
      <c r="M481" s="4">
        <f t="shared" si="116"/>
        <v>0.4131858947366709</v>
      </c>
      <c r="N481" s="9">
        <f t="shared" si="117"/>
        <v>0.23822459869175816</v>
      </c>
      <c r="O481" s="12" t="str">
        <f t="shared" si="118"/>
        <v>  </v>
      </c>
      <c r="P481" s="16" t="str">
        <f t="shared" si="119"/>
        <v> </v>
      </c>
    </row>
    <row r="482" spans="1:16" ht="12.75">
      <c r="A482" s="1">
        <v>478</v>
      </c>
      <c r="B482">
        <f t="shared" si="105"/>
        <v>81.22415068942531</v>
      </c>
      <c r="C482">
        <f t="shared" si="106"/>
        <v>153.8816293561592</v>
      </c>
      <c r="D482">
        <f t="shared" si="107"/>
        <v>198.3879246552873</v>
      </c>
      <c r="E482">
        <f t="shared" si="108"/>
        <v>279.61207534471265</v>
      </c>
      <c r="F482">
        <f t="shared" si="109"/>
        <v>352.2695540114466</v>
      </c>
      <c r="G482">
        <f t="shared" si="110"/>
        <v>433.49370470087183</v>
      </c>
      <c r="H482" s="4">
        <f t="shared" si="111"/>
        <v>0.2241506894253149</v>
      </c>
      <c r="I482" s="4">
        <f t="shared" si="112"/>
        <v>0.11837064384079099</v>
      </c>
      <c r="J482" s="4">
        <f t="shared" si="113"/>
        <v>0.3879246552872928</v>
      </c>
      <c r="K482" s="4">
        <f t="shared" si="114"/>
        <v>0.38792465528734965</v>
      </c>
      <c r="L482" s="4">
        <f t="shared" si="115"/>
        <v>0.2695540114465871</v>
      </c>
      <c r="M482" s="4">
        <f t="shared" si="116"/>
        <v>0.49370470087183094</v>
      </c>
      <c r="N482" s="9">
        <f t="shared" si="117"/>
        <v>0.3136048926931944</v>
      </c>
      <c r="O482" s="12" t="str">
        <f t="shared" si="118"/>
        <v>  </v>
      </c>
      <c r="P482" s="16" t="str">
        <f t="shared" si="119"/>
        <v> </v>
      </c>
    </row>
    <row r="483" spans="1:16" ht="12.75">
      <c r="A483" s="1">
        <v>479</v>
      </c>
      <c r="B483">
        <f t="shared" si="105"/>
        <v>81.39407569086762</v>
      </c>
      <c r="C483">
        <f t="shared" si="106"/>
        <v>154.20355745104658</v>
      </c>
      <c r="D483">
        <f t="shared" si="107"/>
        <v>198.80296215456613</v>
      </c>
      <c r="E483">
        <f t="shared" si="108"/>
        <v>280.19703784543384</v>
      </c>
      <c r="F483">
        <f t="shared" si="109"/>
        <v>353.00651960561277</v>
      </c>
      <c r="G483">
        <f t="shared" si="110"/>
        <v>434.40059529648033</v>
      </c>
      <c r="H483" s="4">
        <f t="shared" si="111"/>
        <v>0.3940756908676235</v>
      </c>
      <c r="I483" s="4">
        <f t="shared" si="112"/>
        <v>0.20355745104657785</v>
      </c>
      <c r="J483" s="4">
        <f t="shared" si="113"/>
        <v>0.1970378454338686</v>
      </c>
      <c r="K483" s="4">
        <f t="shared" si="114"/>
        <v>0.19703784543384018</v>
      </c>
      <c r="L483" s="4">
        <f t="shared" si="115"/>
        <v>0.0065196056127660995</v>
      </c>
      <c r="M483" s="4">
        <f t="shared" si="116"/>
        <v>0.40059529648033276</v>
      </c>
      <c r="N483" s="9">
        <f t="shared" si="117"/>
        <v>0.23313728914583484</v>
      </c>
      <c r="O483" s="12" t="str">
        <f t="shared" si="118"/>
        <v>  </v>
      </c>
      <c r="P483" s="16" t="str">
        <f t="shared" si="119"/>
        <v> </v>
      </c>
    </row>
    <row r="484" spans="1:16" ht="12.75">
      <c r="A484" s="1">
        <v>480</v>
      </c>
      <c r="B484">
        <f t="shared" si="105"/>
        <v>81.56400069230995</v>
      </c>
      <c r="C484">
        <f t="shared" si="106"/>
        <v>154.52548554593392</v>
      </c>
      <c r="D484">
        <f t="shared" si="107"/>
        <v>199.21799965384497</v>
      </c>
      <c r="E484">
        <f t="shared" si="108"/>
        <v>280.782000346155</v>
      </c>
      <c r="F484">
        <f t="shared" si="109"/>
        <v>353.743485199779</v>
      </c>
      <c r="G484">
        <f t="shared" si="110"/>
        <v>435.3074858920889</v>
      </c>
      <c r="H484" s="4">
        <f t="shared" si="111"/>
        <v>0.4359993076900537</v>
      </c>
      <c r="I484" s="4">
        <f t="shared" si="112"/>
        <v>0.4745144540660817</v>
      </c>
      <c r="J484" s="4">
        <f t="shared" si="113"/>
        <v>0.21799965384497</v>
      </c>
      <c r="K484" s="4">
        <f t="shared" si="114"/>
        <v>0.21799965384502684</v>
      </c>
      <c r="L484" s="4">
        <f t="shared" si="115"/>
        <v>0.25651480022099804</v>
      </c>
      <c r="M484" s="4">
        <f t="shared" si="116"/>
        <v>0.30748589208889143</v>
      </c>
      <c r="N484" s="9">
        <f t="shared" si="117"/>
        <v>0.3184189602926703</v>
      </c>
      <c r="O484" s="12" t="str">
        <f t="shared" si="118"/>
        <v>  </v>
      </c>
      <c r="P484" s="16" t="str">
        <f t="shared" si="119"/>
        <v> </v>
      </c>
    </row>
    <row r="485" spans="1:16" ht="12.75">
      <c r="A485" s="1">
        <v>481</v>
      </c>
      <c r="B485">
        <f t="shared" si="105"/>
        <v>81.73392569375225</v>
      </c>
      <c r="C485">
        <f t="shared" si="106"/>
        <v>154.8474136408213</v>
      </c>
      <c r="D485">
        <f t="shared" si="107"/>
        <v>199.6330371531238</v>
      </c>
      <c r="E485">
        <f t="shared" si="108"/>
        <v>281.3669628468761</v>
      </c>
      <c r="F485">
        <f t="shared" si="109"/>
        <v>354.4804507939452</v>
      </c>
      <c r="G485">
        <f t="shared" si="110"/>
        <v>436.2143764876974</v>
      </c>
      <c r="H485" s="4">
        <f t="shared" si="111"/>
        <v>0.2660743062477451</v>
      </c>
      <c r="I485" s="4">
        <f t="shared" si="112"/>
        <v>0.15258635917871288</v>
      </c>
      <c r="J485" s="4">
        <f t="shared" si="113"/>
        <v>0.3669628468761914</v>
      </c>
      <c r="K485" s="4">
        <f t="shared" si="114"/>
        <v>0.36696284687610614</v>
      </c>
      <c r="L485" s="4">
        <f t="shared" si="115"/>
        <v>0.480450793945181</v>
      </c>
      <c r="M485" s="4">
        <f t="shared" si="116"/>
        <v>0.21437648769739326</v>
      </c>
      <c r="N485" s="9">
        <f t="shared" si="117"/>
        <v>0.30790227347022164</v>
      </c>
      <c r="O485" s="12" t="str">
        <f t="shared" si="118"/>
        <v>  </v>
      </c>
      <c r="P485" s="16" t="str">
        <f t="shared" si="119"/>
        <v> </v>
      </c>
    </row>
    <row r="486" spans="1:16" ht="12.75">
      <c r="A486" s="1">
        <v>482</v>
      </c>
      <c r="B486">
        <f t="shared" si="105"/>
        <v>81.90385069519456</v>
      </c>
      <c r="C486">
        <f t="shared" si="106"/>
        <v>155.16934173570866</v>
      </c>
      <c r="D486">
        <f t="shared" si="107"/>
        <v>200.04807465240268</v>
      </c>
      <c r="E486">
        <f t="shared" si="108"/>
        <v>281.9519253475973</v>
      </c>
      <c r="F486">
        <f t="shared" si="109"/>
        <v>355.2174163881114</v>
      </c>
      <c r="G486">
        <f t="shared" si="110"/>
        <v>437.1212670833059</v>
      </c>
      <c r="H486" s="4">
        <f t="shared" si="111"/>
        <v>0.09614930480543649</v>
      </c>
      <c r="I486" s="4">
        <f t="shared" si="112"/>
        <v>0.16934173570865596</v>
      </c>
      <c r="J486" s="4">
        <f t="shared" si="113"/>
        <v>0.04807465240267561</v>
      </c>
      <c r="K486" s="4">
        <f t="shared" si="114"/>
        <v>0.04807465240270403</v>
      </c>
      <c r="L486" s="4">
        <f t="shared" si="115"/>
        <v>0.21741638811141684</v>
      </c>
      <c r="M486" s="4">
        <f t="shared" si="116"/>
        <v>0.12126708330589508</v>
      </c>
      <c r="N486" s="9">
        <f t="shared" si="117"/>
        <v>0.11672063612279733</v>
      </c>
      <c r="O486" s="12" t="str">
        <f t="shared" si="118"/>
        <v>  </v>
      </c>
      <c r="P486" s="16" t="str">
        <f t="shared" si="119"/>
        <v> </v>
      </c>
    </row>
    <row r="487" spans="1:16" ht="12.75">
      <c r="A487" s="1">
        <v>483</v>
      </c>
      <c r="B487">
        <f t="shared" si="105"/>
        <v>82.07377569663687</v>
      </c>
      <c r="C487">
        <f t="shared" si="106"/>
        <v>155.49126983059602</v>
      </c>
      <c r="D487">
        <f t="shared" si="107"/>
        <v>200.4631121516815</v>
      </c>
      <c r="E487">
        <f t="shared" si="108"/>
        <v>282.53688784831843</v>
      </c>
      <c r="F487">
        <f t="shared" si="109"/>
        <v>355.9543819822776</v>
      </c>
      <c r="G487">
        <f t="shared" si="110"/>
        <v>438.02815767891445</v>
      </c>
      <c r="H487" s="4">
        <f t="shared" si="111"/>
        <v>0.07377569663687211</v>
      </c>
      <c r="I487" s="4">
        <f t="shared" si="112"/>
        <v>0.4912698305960248</v>
      </c>
      <c r="J487" s="4">
        <f t="shared" si="113"/>
        <v>0.4631121516815142</v>
      </c>
      <c r="K487" s="4">
        <f t="shared" si="114"/>
        <v>0.46311215168157105</v>
      </c>
      <c r="L487" s="4">
        <f t="shared" si="115"/>
        <v>0.04561801772240415</v>
      </c>
      <c r="M487" s="4">
        <f t="shared" si="116"/>
        <v>0.028157678914453754</v>
      </c>
      <c r="N487" s="9">
        <f t="shared" si="117"/>
        <v>0.26084092120547336</v>
      </c>
      <c r="O487" s="12" t="str">
        <f t="shared" si="118"/>
        <v>  </v>
      </c>
      <c r="P487" s="16" t="str">
        <f t="shared" si="119"/>
        <v> </v>
      </c>
    </row>
    <row r="488" spans="1:16" ht="12.75">
      <c r="A488" s="1">
        <v>484</v>
      </c>
      <c r="B488">
        <f t="shared" si="105"/>
        <v>82.2437006980792</v>
      </c>
      <c r="C488">
        <f t="shared" si="106"/>
        <v>155.81319792548337</v>
      </c>
      <c r="D488">
        <f t="shared" si="107"/>
        <v>200.87814965096035</v>
      </c>
      <c r="E488">
        <f t="shared" si="108"/>
        <v>283.1218503490396</v>
      </c>
      <c r="F488">
        <f t="shared" si="109"/>
        <v>356.69134757644383</v>
      </c>
      <c r="G488">
        <f t="shared" si="110"/>
        <v>438.93504827452296</v>
      </c>
      <c r="H488" s="4">
        <f t="shared" si="111"/>
        <v>0.24370069807919492</v>
      </c>
      <c r="I488" s="4">
        <f t="shared" si="112"/>
        <v>0.18680207451663478</v>
      </c>
      <c r="J488" s="4">
        <f t="shared" si="113"/>
        <v>0.1218503490396472</v>
      </c>
      <c r="K488" s="4">
        <f t="shared" si="114"/>
        <v>0.12185034903961878</v>
      </c>
      <c r="L488" s="4">
        <f t="shared" si="115"/>
        <v>0.3086524235561683</v>
      </c>
      <c r="M488" s="4">
        <f t="shared" si="116"/>
        <v>0.06495172547704442</v>
      </c>
      <c r="N488" s="9">
        <f t="shared" si="117"/>
        <v>0.17463460328471805</v>
      </c>
      <c r="O488" s="12" t="str">
        <f t="shared" si="118"/>
        <v>  </v>
      </c>
      <c r="P488" s="16" t="str">
        <f t="shared" si="119"/>
        <v> </v>
      </c>
    </row>
    <row r="489" spans="1:16" ht="12.75">
      <c r="A489" s="1">
        <v>485</v>
      </c>
      <c r="B489">
        <f t="shared" si="105"/>
        <v>82.4136256995215</v>
      </c>
      <c r="C489">
        <f t="shared" si="106"/>
        <v>156.13512602037073</v>
      </c>
      <c r="D489">
        <f t="shared" si="107"/>
        <v>201.2931871502392</v>
      </c>
      <c r="E489">
        <f t="shared" si="108"/>
        <v>283.70681284976075</v>
      </c>
      <c r="F489">
        <f t="shared" si="109"/>
        <v>357.42831317061</v>
      </c>
      <c r="G489">
        <f t="shared" si="110"/>
        <v>439.84193887013146</v>
      </c>
      <c r="H489" s="4">
        <f t="shared" si="111"/>
        <v>0.4136256995215035</v>
      </c>
      <c r="I489" s="4">
        <f t="shared" si="112"/>
        <v>0.13512602037073407</v>
      </c>
      <c r="J489" s="4">
        <f t="shared" si="113"/>
        <v>0.2931871502391914</v>
      </c>
      <c r="K489" s="4">
        <f t="shared" si="114"/>
        <v>0.29318715023924824</v>
      </c>
      <c r="L489" s="4">
        <f t="shared" si="115"/>
        <v>0.42831317061001073</v>
      </c>
      <c r="M489" s="4">
        <f t="shared" si="116"/>
        <v>0.1580611298685426</v>
      </c>
      <c r="N489" s="9">
        <f t="shared" si="117"/>
        <v>0.2869167201415384</v>
      </c>
      <c r="O489" s="12" t="str">
        <f t="shared" si="118"/>
        <v>  </v>
      </c>
      <c r="P489" s="16" t="str">
        <f t="shared" si="119"/>
        <v> </v>
      </c>
    </row>
    <row r="490" spans="1:16" ht="12.75">
      <c r="A490" s="1">
        <v>486</v>
      </c>
      <c r="B490">
        <f t="shared" si="105"/>
        <v>82.58355070096381</v>
      </c>
      <c r="C490">
        <f t="shared" si="106"/>
        <v>156.4570541152581</v>
      </c>
      <c r="D490">
        <f t="shared" si="107"/>
        <v>201.70822464951803</v>
      </c>
      <c r="E490">
        <f t="shared" si="108"/>
        <v>284.2917753504819</v>
      </c>
      <c r="F490">
        <f t="shared" si="109"/>
        <v>358.16527876477625</v>
      </c>
      <c r="G490">
        <f t="shared" si="110"/>
        <v>440.74882946573996</v>
      </c>
      <c r="H490" s="4">
        <f t="shared" si="111"/>
        <v>0.4164492990361879</v>
      </c>
      <c r="I490" s="4">
        <f t="shared" si="112"/>
        <v>0.4570541152581029</v>
      </c>
      <c r="J490" s="4">
        <f t="shared" si="113"/>
        <v>0.29177535048197</v>
      </c>
      <c r="K490" s="4">
        <f t="shared" si="114"/>
        <v>0.29177535048188474</v>
      </c>
      <c r="L490" s="4">
        <f t="shared" si="115"/>
        <v>0.1652787647762466</v>
      </c>
      <c r="M490" s="4">
        <f t="shared" si="116"/>
        <v>0.25117053426004077</v>
      </c>
      <c r="N490" s="9">
        <f t="shared" si="117"/>
        <v>0.31225056904907217</v>
      </c>
      <c r="O490" s="12" t="str">
        <f t="shared" si="118"/>
        <v>  </v>
      </c>
      <c r="P490" s="16" t="str">
        <f t="shared" si="119"/>
        <v> </v>
      </c>
    </row>
    <row r="491" spans="1:16" ht="12.75">
      <c r="A491" s="1">
        <v>487</v>
      </c>
      <c r="B491">
        <f t="shared" si="105"/>
        <v>82.75347570240612</v>
      </c>
      <c r="C491">
        <f t="shared" si="106"/>
        <v>156.77898221014547</v>
      </c>
      <c r="D491">
        <f t="shared" si="107"/>
        <v>202.1232621487969</v>
      </c>
      <c r="E491">
        <f t="shared" si="108"/>
        <v>284.8767378512031</v>
      </c>
      <c r="F491">
        <f t="shared" si="109"/>
        <v>358.9022443589424</v>
      </c>
      <c r="G491">
        <f t="shared" si="110"/>
        <v>441.6557200613485</v>
      </c>
      <c r="H491" s="4">
        <f t="shared" si="111"/>
        <v>0.24652429759387928</v>
      </c>
      <c r="I491" s="4">
        <f t="shared" si="112"/>
        <v>0.22101778985452825</v>
      </c>
      <c r="J491" s="4">
        <f t="shared" si="113"/>
        <v>0.12326214879689701</v>
      </c>
      <c r="K491" s="4">
        <f t="shared" si="114"/>
        <v>0.12326214879692543</v>
      </c>
      <c r="L491" s="4">
        <f t="shared" si="115"/>
        <v>0.0977556410575744</v>
      </c>
      <c r="M491" s="4">
        <f t="shared" si="116"/>
        <v>0.3442799386514821</v>
      </c>
      <c r="N491" s="9">
        <f t="shared" si="117"/>
        <v>0.19268366079188107</v>
      </c>
      <c r="O491" s="12" t="str">
        <f t="shared" si="118"/>
        <v>  </v>
      </c>
      <c r="P491" s="16" t="str">
        <f t="shared" si="119"/>
        <v> </v>
      </c>
    </row>
    <row r="492" spans="1:16" ht="12.75">
      <c r="A492" s="1">
        <v>488</v>
      </c>
      <c r="B492">
        <f t="shared" si="105"/>
        <v>82.92340070384844</v>
      </c>
      <c r="C492">
        <f t="shared" si="106"/>
        <v>157.1009103050328</v>
      </c>
      <c r="D492">
        <f t="shared" si="107"/>
        <v>202.53829964807574</v>
      </c>
      <c r="E492">
        <f t="shared" si="108"/>
        <v>285.4617003519242</v>
      </c>
      <c r="F492">
        <f t="shared" si="109"/>
        <v>359.63920995310866</v>
      </c>
      <c r="G492">
        <f t="shared" si="110"/>
        <v>442.562610656957</v>
      </c>
      <c r="H492" s="4">
        <f t="shared" si="111"/>
        <v>0.07659929615155647</v>
      </c>
      <c r="I492" s="4">
        <f t="shared" si="112"/>
        <v>0.10091030503281218</v>
      </c>
      <c r="J492" s="4">
        <f t="shared" si="113"/>
        <v>0.4617003519242644</v>
      </c>
      <c r="K492" s="4">
        <f t="shared" si="114"/>
        <v>0.46170035192420755</v>
      </c>
      <c r="L492" s="4">
        <f t="shared" si="115"/>
        <v>0.36079004689133853</v>
      </c>
      <c r="M492" s="4">
        <f t="shared" si="116"/>
        <v>0.43738934304298027</v>
      </c>
      <c r="N492" s="9">
        <f t="shared" si="117"/>
        <v>0.3165149491611932</v>
      </c>
      <c r="O492" s="12" t="str">
        <f t="shared" si="118"/>
        <v>  </v>
      </c>
      <c r="P492" s="16" t="str">
        <f t="shared" si="119"/>
        <v> </v>
      </c>
    </row>
    <row r="493" spans="1:16" ht="12.75">
      <c r="A493" s="1">
        <v>489</v>
      </c>
      <c r="B493">
        <f t="shared" si="105"/>
        <v>83.09332570529075</v>
      </c>
      <c r="C493">
        <f t="shared" si="106"/>
        <v>157.42283839992018</v>
      </c>
      <c r="D493">
        <f t="shared" si="107"/>
        <v>202.95333714735457</v>
      </c>
      <c r="E493">
        <f t="shared" si="108"/>
        <v>286.0466628526454</v>
      </c>
      <c r="F493">
        <f t="shared" si="109"/>
        <v>360.37617554727484</v>
      </c>
      <c r="G493">
        <f t="shared" si="110"/>
        <v>443.4695012525655</v>
      </c>
      <c r="H493" s="4">
        <f t="shared" si="111"/>
        <v>0.09332570529075213</v>
      </c>
      <c r="I493" s="4">
        <f t="shared" si="112"/>
        <v>0.422838399920181</v>
      </c>
      <c r="J493" s="4">
        <f t="shared" si="113"/>
        <v>0.0466628526454258</v>
      </c>
      <c r="K493" s="4">
        <f t="shared" si="114"/>
        <v>0.04666285264539738</v>
      </c>
      <c r="L493" s="4">
        <f t="shared" si="115"/>
        <v>0.3761755472748405</v>
      </c>
      <c r="M493" s="4">
        <f t="shared" si="116"/>
        <v>0.46950125256552155</v>
      </c>
      <c r="N493" s="9">
        <f t="shared" si="117"/>
        <v>0.24252776839035306</v>
      </c>
      <c r="O493" s="12" t="str">
        <f t="shared" si="118"/>
        <v>  </v>
      </c>
      <c r="P493" s="16" t="str">
        <f t="shared" si="119"/>
        <v> </v>
      </c>
    </row>
    <row r="494" spans="1:16" ht="12.75">
      <c r="A494" s="1">
        <v>490</v>
      </c>
      <c r="B494">
        <f t="shared" si="105"/>
        <v>83.26325070673306</v>
      </c>
      <c r="C494">
        <f t="shared" si="106"/>
        <v>157.74476649480755</v>
      </c>
      <c r="D494">
        <f t="shared" si="107"/>
        <v>203.3683746466334</v>
      </c>
      <c r="E494">
        <f t="shared" si="108"/>
        <v>286.63162535336653</v>
      </c>
      <c r="F494">
        <f t="shared" si="109"/>
        <v>361.113141141441</v>
      </c>
      <c r="G494">
        <f t="shared" si="110"/>
        <v>444.3763918481741</v>
      </c>
      <c r="H494" s="4">
        <f t="shared" si="111"/>
        <v>0.2632507067330607</v>
      </c>
      <c r="I494" s="4">
        <f t="shared" si="112"/>
        <v>0.25523350519245014</v>
      </c>
      <c r="J494" s="4">
        <f t="shared" si="113"/>
        <v>0.3683746466334128</v>
      </c>
      <c r="K494" s="4">
        <f t="shared" si="114"/>
        <v>0.36837464663346964</v>
      </c>
      <c r="L494" s="4">
        <f t="shared" si="115"/>
        <v>0.1131411414410195</v>
      </c>
      <c r="M494" s="4">
        <f t="shared" si="116"/>
        <v>0.3763918481740802</v>
      </c>
      <c r="N494" s="9">
        <f t="shared" si="117"/>
        <v>0.2907944158012488</v>
      </c>
      <c r="O494" s="12" t="str">
        <f t="shared" si="118"/>
        <v>  </v>
      </c>
      <c r="P494" s="16" t="str">
        <f t="shared" si="119"/>
        <v> </v>
      </c>
    </row>
    <row r="495" spans="1:16" ht="12.75">
      <c r="A495" s="1">
        <v>491</v>
      </c>
      <c r="B495">
        <f t="shared" si="105"/>
        <v>83.43317570817537</v>
      </c>
      <c r="C495">
        <f t="shared" si="106"/>
        <v>158.06669458969492</v>
      </c>
      <c r="D495">
        <f t="shared" si="107"/>
        <v>203.78341214591225</v>
      </c>
      <c r="E495">
        <f t="shared" si="108"/>
        <v>287.21658785408766</v>
      </c>
      <c r="F495">
        <f t="shared" si="109"/>
        <v>361.85010673560726</v>
      </c>
      <c r="G495">
        <f t="shared" si="110"/>
        <v>445.2832824437826</v>
      </c>
      <c r="H495" s="4">
        <f t="shared" si="111"/>
        <v>0.4331757081753693</v>
      </c>
      <c r="I495" s="4">
        <f t="shared" si="112"/>
        <v>0.0666945896949187</v>
      </c>
      <c r="J495" s="4">
        <f t="shared" si="113"/>
        <v>0.2165878540877486</v>
      </c>
      <c r="K495" s="4">
        <f t="shared" si="114"/>
        <v>0.21658785408766335</v>
      </c>
      <c r="L495" s="4">
        <f t="shared" si="115"/>
        <v>0.14989326439274464</v>
      </c>
      <c r="M495" s="4">
        <f t="shared" si="116"/>
        <v>0.28328244378258205</v>
      </c>
      <c r="N495" s="9">
        <f t="shared" si="117"/>
        <v>0.22770361903683778</v>
      </c>
      <c r="O495" s="12" t="str">
        <f t="shared" si="118"/>
        <v>  </v>
      </c>
      <c r="P495" s="16" t="str">
        <f t="shared" si="119"/>
        <v> </v>
      </c>
    </row>
    <row r="496" spans="1:16" ht="12.75">
      <c r="A496" s="1">
        <v>492</v>
      </c>
      <c r="B496">
        <f t="shared" si="105"/>
        <v>83.60310070961769</v>
      </c>
      <c r="C496">
        <f t="shared" si="106"/>
        <v>158.3886226845823</v>
      </c>
      <c r="D496">
        <f t="shared" si="107"/>
        <v>204.1984496451911</v>
      </c>
      <c r="E496">
        <f t="shared" si="108"/>
        <v>287.80155035480885</v>
      </c>
      <c r="F496">
        <f t="shared" si="109"/>
        <v>362.58707232977343</v>
      </c>
      <c r="G496">
        <f t="shared" si="110"/>
        <v>446.1901730393911</v>
      </c>
      <c r="H496" s="4">
        <f t="shared" si="111"/>
        <v>0.39689929038230787</v>
      </c>
      <c r="I496" s="4">
        <f t="shared" si="112"/>
        <v>0.38862268458228755</v>
      </c>
      <c r="J496" s="4">
        <f t="shared" si="113"/>
        <v>0.19844964519108999</v>
      </c>
      <c r="K496" s="4">
        <f t="shared" si="114"/>
        <v>0.19844964519114683</v>
      </c>
      <c r="L496" s="4">
        <f t="shared" si="115"/>
        <v>0.4129276702265656</v>
      </c>
      <c r="M496" s="4">
        <f t="shared" si="116"/>
        <v>0.19017303939108388</v>
      </c>
      <c r="N496" s="9">
        <f t="shared" si="117"/>
        <v>0.2975869958274136</v>
      </c>
      <c r="O496" s="12" t="str">
        <f t="shared" si="118"/>
        <v>  </v>
      </c>
      <c r="P496" s="16" t="str">
        <f t="shared" si="119"/>
        <v> </v>
      </c>
    </row>
    <row r="497" spans="1:16" ht="12.75">
      <c r="A497" s="1">
        <v>493</v>
      </c>
      <c r="B497">
        <f t="shared" si="105"/>
        <v>83.77302571106</v>
      </c>
      <c r="C497">
        <f t="shared" si="106"/>
        <v>158.71055077946963</v>
      </c>
      <c r="D497">
        <f t="shared" si="107"/>
        <v>204.61348714446996</v>
      </c>
      <c r="E497">
        <f t="shared" si="108"/>
        <v>288.38651285553</v>
      </c>
      <c r="F497">
        <f t="shared" si="109"/>
        <v>363.32403792393967</v>
      </c>
      <c r="G497">
        <f t="shared" si="110"/>
        <v>447.0970636349996</v>
      </c>
      <c r="H497" s="4">
        <f t="shared" si="111"/>
        <v>0.22697428893999927</v>
      </c>
      <c r="I497" s="4">
        <f t="shared" si="112"/>
        <v>0.28944922053037203</v>
      </c>
      <c r="J497" s="4">
        <f t="shared" si="113"/>
        <v>0.386512855530043</v>
      </c>
      <c r="K497" s="4">
        <f t="shared" si="114"/>
        <v>0.38651285552998615</v>
      </c>
      <c r="L497" s="4">
        <f t="shared" si="115"/>
        <v>0.32403792393967024</v>
      </c>
      <c r="M497" s="4">
        <f t="shared" si="116"/>
        <v>0.0970636349995857</v>
      </c>
      <c r="N497" s="9">
        <f t="shared" si="117"/>
        <v>0.28509179657827605</v>
      </c>
      <c r="O497" s="12" t="str">
        <f t="shared" si="118"/>
        <v>  </v>
      </c>
      <c r="P497" s="16" t="str">
        <f t="shared" si="119"/>
        <v> </v>
      </c>
    </row>
    <row r="498" spans="1:16" ht="12.75">
      <c r="A498" s="1">
        <v>494</v>
      </c>
      <c r="B498">
        <f t="shared" si="105"/>
        <v>83.94295071250231</v>
      </c>
      <c r="C498">
        <f t="shared" si="106"/>
        <v>159.032478874357</v>
      </c>
      <c r="D498">
        <f t="shared" si="107"/>
        <v>205.0285246437488</v>
      </c>
      <c r="E498">
        <f t="shared" si="108"/>
        <v>288.9714753562512</v>
      </c>
      <c r="F498">
        <f t="shared" si="109"/>
        <v>364.06100351810585</v>
      </c>
      <c r="G498">
        <f t="shared" si="110"/>
        <v>448.00395423060814</v>
      </c>
      <c r="H498" s="4">
        <f t="shared" si="111"/>
        <v>0.05704928749769067</v>
      </c>
      <c r="I498" s="4">
        <f t="shared" si="112"/>
        <v>0.03247887435699681</v>
      </c>
      <c r="J498" s="4">
        <f t="shared" si="113"/>
        <v>0.028524643748795597</v>
      </c>
      <c r="K498" s="4">
        <f t="shared" si="114"/>
        <v>0.02852464374882402</v>
      </c>
      <c r="L498" s="4">
        <f t="shared" si="115"/>
        <v>0.06100351810584925</v>
      </c>
      <c r="M498" s="4">
        <f t="shared" si="116"/>
        <v>0.003954230608144371</v>
      </c>
      <c r="N498" s="9">
        <f t="shared" si="117"/>
        <v>0.035255866344383456</v>
      </c>
      <c r="O498" s="12" t="str">
        <f t="shared" si="118"/>
        <v>  </v>
      </c>
      <c r="P498" s="16" t="str">
        <f t="shared" si="119"/>
        <v> </v>
      </c>
    </row>
    <row r="499" spans="1:16" ht="12.75">
      <c r="A499" s="1">
        <v>495</v>
      </c>
      <c r="B499">
        <f t="shared" si="105"/>
        <v>84.11287571394462</v>
      </c>
      <c r="C499">
        <f t="shared" si="106"/>
        <v>159.35440696924437</v>
      </c>
      <c r="D499">
        <f t="shared" si="107"/>
        <v>205.44356214302763</v>
      </c>
      <c r="E499">
        <f t="shared" si="108"/>
        <v>289.5564378569723</v>
      </c>
      <c r="F499">
        <f t="shared" si="109"/>
        <v>364.7979691122721</v>
      </c>
      <c r="G499">
        <f t="shared" si="110"/>
        <v>448.91084482621665</v>
      </c>
      <c r="H499" s="4">
        <f t="shared" si="111"/>
        <v>0.11287571394461793</v>
      </c>
      <c r="I499" s="4">
        <f t="shared" si="112"/>
        <v>0.35440696924436565</v>
      </c>
      <c r="J499" s="4">
        <f t="shared" si="113"/>
        <v>0.4435621430276342</v>
      </c>
      <c r="K499" s="4">
        <f t="shared" si="114"/>
        <v>0.44356214302769104</v>
      </c>
      <c r="L499" s="4">
        <f t="shared" si="115"/>
        <v>0.2020308877279149</v>
      </c>
      <c r="M499" s="4">
        <f t="shared" si="116"/>
        <v>0.0891551737833538</v>
      </c>
      <c r="N499" s="9">
        <f t="shared" si="117"/>
        <v>0.27426550512592957</v>
      </c>
      <c r="O499" s="12" t="str">
        <f t="shared" si="118"/>
        <v>  </v>
      </c>
      <c r="P499" s="16" t="str">
        <f t="shared" si="119"/>
        <v> </v>
      </c>
    </row>
    <row r="500" spans="1:16" ht="12.75">
      <c r="A500" s="1">
        <v>496</v>
      </c>
      <c r="B500">
        <f t="shared" si="105"/>
        <v>84.28280071538694</v>
      </c>
      <c r="C500">
        <f t="shared" si="106"/>
        <v>159.67633506413173</v>
      </c>
      <c r="D500">
        <f t="shared" si="107"/>
        <v>205.85859964230647</v>
      </c>
      <c r="E500">
        <f t="shared" si="108"/>
        <v>290.14140035769344</v>
      </c>
      <c r="F500">
        <f t="shared" si="109"/>
        <v>365.53493470643826</v>
      </c>
      <c r="G500">
        <f t="shared" si="110"/>
        <v>449.81773542182515</v>
      </c>
      <c r="H500" s="4">
        <f t="shared" si="111"/>
        <v>0.28280071538694074</v>
      </c>
      <c r="I500" s="4">
        <f t="shared" si="112"/>
        <v>0.3236649358682655</v>
      </c>
      <c r="J500" s="4">
        <f t="shared" si="113"/>
        <v>0.1414003576935272</v>
      </c>
      <c r="K500" s="4">
        <f t="shared" si="114"/>
        <v>0.14140035769344195</v>
      </c>
      <c r="L500" s="4">
        <f t="shared" si="115"/>
        <v>0.46506529356173587</v>
      </c>
      <c r="M500" s="4">
        <f t="shared" si="116"/>
        <v>0.18226457817485198</v>
      </c>
      <c r="N500" s="9">
        <f t="shared" si="117"/>
        <v>0.2560993730631272</v>
      </c>
      <c r="O500" s="12" t="str">
        <f t="shared" si="118"/>
        <v>  </v>
      </c>
      <c r="P500" s="16" t="str">
        <f t="shared" si="119"/>
        <v> </v>
      </c>
    </row>
    <row r="501" spans="1:16" ht="12.75">
      <c r="A501" s="1">
        <v>497</v>
      </c>
      <c r="B501">
        <f t="shared" si="105"/>
        <v>84.45272571682925</v>
      </c>
      <c r="C501">
        <f t="shared" si="106"/>
        <v>159.99826315901907</v>
      </c>
      <c r="D501">
        <f t="shared" si="107"/>
        <v>206.2736371415853</v>
      </c>
      <c r="E501">
        <f t="shared" si="108"/>
        <v>290.72636285841463</v>
      </c>
      <c r="F501">
        <f t="shared" si="109"/>
        <v>366.2719003006045</v>
      </c>
      <c r="G501">
        <f t="shared" si="110"/>
        <v>450.7246260174337</v>
      </c>
      <c r="H501" s="4">
        <f t="shared" si="111"/>
        <v>0.45272571682924934</v>
      </c>
      <c r="I501" s="4">
        <f t="shared" si="112"/>
        <v>0.0017368409809250807</v>
      </c>
      <c r="J501" s="4">
        <f t="shared" si="113"/>
        <v>0.2736371415853114</v>
      </c>
      <c r="K501" s="4">
        <f t="shared" si="114"/>
        <v>0.2736371415853682</v>
      </c>
      <c r="L501" s="4">
        <f t="shared" si="115"/>
        <v>0.2719003006045</v>
      </c>
      <c r="M501" s="4">
        <f t="shared" si="116"/>
        <v>0.2753739825662933</v>
      </c>
      <c r="N501" s="9">
        <f t="shared" si="117"/>
        <v>0.25816852069194124</v>
      </c>
      <c r="O501" s="12" t="str">
        <f t="shared" si="118"/>
        <v>  </v>
      </c>
      <c r="P501" s="16" t="str">
        <f t="shared" si="119"/>
        <v> </v>
      </c>
    </row>
    <row r="502" spans="1:16" ht="12.75">
      <c r="A502" s="1">
        <v>498</v>
      </c>
      <c r="B502">
        <f t="shared" si="105"/>
        <v>84.62265071827156</v>
      </c>
      <c r="C502">
        <f t="shared" si="106"/>
        <v>160.32019125390644</v>
      </c>
      <c r="D502">
        <f t="shared" si="107"/>
        <v>206.68867464086415</v>
      </c>
      <c r="E502">
        <f t="shared" si="108"/>
        <v>291.31132535913576</v>
      </c>
      <c r="F502">
        <f t="shared" si="109"/>
        <v>367.0088658947707</v>
      </c>
      <c r="G502">
        <f t="shared" si="110"/>
        <v>451.6315166130422</v>
      </c>
      <c r="H502" s="4">
        <f t="shared" si="111"/>
        <v>0.37734928172844207</v>
      </c>
      <c r="I502" s="4">
        <f t="shared" si="112"/>
        <v>0.32019125390644376</v>
      </c>
      <c r="J502" s="4">
        <f t="shared" si="113"/>
        <v>0.31132535913585</v>
      </c>
      <c r="K502" s="4">
        <f t="shared" si="114"/>
        <v>0.31132535913576476</v>
      </c>
      <c r="L502" s="4">
        <f t="shared" si="115"/>
        <v>0.008865894770679006</v>
      </c>
      <c r="M502" s="4">
        <f t="shared" si="116"/>
        <v>0.3684833869577915</v>
      </c>
      <c r="N502" s="9">
        <f t="shared" si="117"/>
        <v>0.28292342260582853</v>
      </c>
      <c r="O502" s="12" t="str">
        <f t="shared" si="118"/>
        <v>  </v>
      </c>
      <c r="P502" s="16" t="str">
        <f t="shared" si="119"/>
        <v> </v>
      </c>
    </row>
    <row r="503" spans="1:16" ht="12.75">
      <c r="A503" s="1">
        <v>499</v>
      </c>
      <c r="B503">
        <f t="shared" si="105"/>
        <v>84.79257571971388</v>
      </c>
      <c r="C503">
        <f t="shared" si="106"/>
        <v>160.6421193487938</v>
      </c>
      <c r="D503">
        <f t="shared" si="107"/>
        <v>207.10371214014302</v>
      </c>
      <c r="E503">
        <f t="shared" si="108"/>
        <v>291.89628785985695</v>
      </c>
      <c r="F503">
        <f t="shared" si="109"/>
        <v>367.7458314889369</v>
      </c>
      <c r="G503">
        <f t="shared" si="110"/>
        <v>452.5384072086507</v>
      </c>
      <c r="H503" s="4">
        <f t="shared" si="111"/>
        <v>0.20742428028611926</v>
      </c>
      <c r="I503" s="4">
        <f t="shared" si="112"/>
        <v>0.3578806512061874</v>
      </c>
      <c r="J503" s="4">
        <f t="shared" si="113"/>
        <v>0.103712140143017</v>
      </c>
      <c r="K503" s="4">
        <f t="shared" si="114"/>
        <v>0.10371214014304542</v>
      </c>
      <c r="L503" s="4">
        <f t="shared" si="115"/>
        <v>0.25416851106308513</v>
      </c>
      <c r="M503" s="4">
        <f t="shared" si="116"/>
        <v>0.46159279134928966</v>
      </c>
      <c r="N503" s="9">
        <f t="shared" si="117"/>
        <v>0.24808175236512398</v>
      </c>
      <c r="O503" s="12" t="str">
        <f t="shared" si="118"/>
        <v>  </v>
      </c>
      <c r="P503" s="16" t="str">
        <f t="shared" si="119"/>
        <v> </v>
      </c>
    </row>
    <row r="504" spans="1:16" ht="12.75">
      <c r="A504" s="1">
        <v>500</v>
      </c>
      <c r="B504">
        <f t="shared" si="105"/>
        <v>84.96250072115619</v>
      </c>
      <c r="C504">
        <f t="shared" si="106"/>
        <v>160.96404744368118</v>
      </c>
      <c r="D504">
        <f t="shared" si="107"/>
        <v>207.51874963942186</v>
      </c>
      <c r="E504">
        <f t="shared" si="108"/>
        <v>292.4812503605781</v>
      </c>
      <c r="F504">
        <f t="shared" si="109"/>
        <v>368.4827970831031</v>
      </c>
      <c r="G504">
        <f t="shared" si="110"/>
        <v>453.4452978042592</v>
      </c>
      <c r="H504" s="4">
        <f t="shared" si="111"/>
        <v>0.03749927884381066</v>
      </c>
      <c r="I504" s="4">
        <f t="shared" si="112"/>
        <v>0.03595255631881855</v>
      </c>
      <c r="J504" s="4">
        <f t="shared" si="113"/>
        <v>0.4812503605781444</v>
      </c>
      <c r="K504" s="4">
        <f t="shared" si="114"/>
        <v>0.48125036057808757</v>
      </c>
      <c r="L504" s="4">
        <f t="shared" si="115"/>
        <v>0.4827970831030939</v>
      </c>
      <c r="M504" s="4">
        <f t="shared" si="116"/>
        <v>0.44529780425921217</v>
      </c>
      <c r="N504" s="9">
        <f t="shared" si="117"/>
        <v>0.3273412406135279</v>
      </c>
      <c r="O504" s="12" t="str">
        <f t="shared" si="118"/>
        <v>  </v>
      </c>
      <c r="P504" s="16" t="str">
        <f t="shared" si="119"/>
        <v> </v>
      </c>
    </row>
    <row r="505" spans="1:16" ht="12.75">
      <c r="A505" s="1">
        <v>501</v>
      </c>
      <c r="B505">
        <f t="shared" si="105"/>
        <v>85.1324257225985</v>
      </c>
      <c r="C505">
        <f t="shared" si="106"/>
        <v>161.28597553856855</v>
      </c>
      <c r="D505">
        <f t="shared" si="107"/>
        <v>207.9337871387007</v>
      </c>
      <c r="E505">
        <f t="shared" si="108"/>
        <v>293.0662128612993</v>
      </c>
      <c r="F505">
        <f t="shared" si="109"/>
        <v>369.21976267726933</v>
      </c>
      <c r="G505">
        <f t="shared" si="110"/>
        <v>454.35218839986777</v>
      </c>
      <c r="H505" s="4">
        <f t="shared" si="111"/>
        <v>0.13242572259849794</v>
      </c>
      <c r="I505" s="4">
        <f t="shared" si="112"/>
        <v>0.2859755385685503</v>
      </c>
      <c r="J505" s="4">
        <f t="shared" si="113"/>
        <v>0.06621286129930581</v>
      </c>
      <c r="K505" s="4">
        <f t="shared" si="114"/>
        <v>0.06621286129927739</v>
      </c>
      <c r="L505" s="4">
        <f t="shared" si="115"/>
        <v>0.21976267726932974</v>
      </c>
      <c r="M505" s="4">
        <f t="shared" si="116"/>
        <v>0.35218839986777084</v>
      </c>
      <c r="N505" s="9">
        <f t="shared" si="117"/>
        <v>0.187129676817122</v>
      </c>
      <c r="O505" s="12" t="str">
        <f t="shared" si="118"/>
        <v>  </v>
      </c>
      <c r="P505" s="16" t="str">
        <f t="shared" si="119"/>
        <v> </v>
      </c>
    </row>
    <row r="506" spans="1:16" ht="12.75">
      <c r="A506" s="1">
        <v>502</v>
      </c>
      <c r="B506">
        <f t="shared" si="105"/>
        <v>85.3023507240408</v>
      </c>
      <c r="C506">
        <f t="shared" si="106"/>
        <v>161.6079036334559</v>
      </c>
      <c r="D506">
        <f t="shared" si="107"/>
        <v>208.34882463797953</v>
      </c>
      <c r="E506">
        <f t="shared" si="108"/>
        <v>293.6511753620204</v>
      </c>
      <c r="F506">
        <f t="shared" si="109"/>
        <v>369.9567282714355</v>
      </c>
      <c r="G506">
        <f t="shared" si="110"/>
        <v>455.2590789954763</v>
      </c>
      <c r="H506" s="4">
        <f t="shared" si="111"/>
        <v>0.30235072404080654</v>
      </c>
      <c r="I506" s="4">
        <f t="shared" si="112"/>
        <v>0.3920963665441093</v>
      </c>
      <c r="J506" s="4">
        <f t="shared" si="113"/>
        <v>0.3488246379795328</v>
      </c>
      <c r="K506" s="4">
        <f t="shared" si="114"/>
        <v>0.3488246379795896</v>
      </c>
      <c r="L506" s="4">
        <f t="shared" si="115"/>
        <v>0.04327172856449124</v>
      </c>
      <c r="M506" s="4">
        <f t="shared" si="116"/>
        <v>0.25907899547627267</v>
      </c>
      <c r="N506" s="9">
        <f t="shared" si="117"/>
        <v>0.28240784843080036</v>
      </c>
      <c r="O506" s="12" t="str">
        <f t="shared" si="118"/>
        <v>  </v>
      </c>
      <c r="P506" s="16" t="str">
        <f t="shared" si="119"/>
        <v> </v>
      </c>
    </row>
    <row r="507" spans="1:16" ht="12.75">
      <c r="A507" s="1">
        <v>503</v>
      </c>
      <c r="B507">
        <f t="shared" si="105"/>
        <v>85.47227572548313</v>
      </c>
      <c r="C507">
        <f t="shared" si="106"/>
        <v>161.92983172834326</v>
      </c>
      <c r="D507">
        <f t="shared" si="107"/>
        <v>208.76386213725837</v>
      </c>
      <c r="E507">
        <f t="shared" si="108"/>
        <v>294.23613786274154</v>
      </c>
      <c r="F507">
        <f t="shared" si="109"/>
        <v>370.69369386560174</v>
      </c>
      <c r="G507">
        <f t="shared" si="110"/>
        <v>456.1659695910848</v>
      </c>
      <c r="H507" s="4">
        <f t="shared" si="111"/>
        <v>0.47227572548312935</v>
      </c>
      <c r="I507" s="4">
        <f t="shared" si="112"/>
        <v>0.07016827165674044</v>
      </c>
      <c r="J507" s="4">
        <f t="shared" si="113"/>
        <v>0.23613786274162862</v>
      </c>
      <c r="K507" s="4">
        <f t="shared" si="114"/>
        <v>0.23613786274154336</v>
      </c>
      <c r="L507" s="4">
        <f t="shared" si="115"/>
        <v>0.3063061343982554</v>
      </c>
      <c r="M507" s="4">
        <f t="shared" si="116"/>
        <v>0.1659695910847745</v>
      </c>
      <c r="N507" s="9">
        <f t="shared" si="117"/>
        <v>0.24783257468434527</v>
      </c>
      <c r="O507" s="12" t="str">
        <f t="shared" si="118"/>
        <v>  </v>
      </c>
      <c r="P507" s="16" t="str">
        <f t="shared" si="119"/>
        <v> </v>
      </c>
    </row>
    <row r="508" spans="1:16" ht="12.75">
      <c r="A508" s="1">
        <v>504</v>
      </c>
      <c r="B508">
        <f t="shared" si="105"/>
        <v>85.64220072692544</v>
      </c>
      <c r="C508">
        <f t="shared" si="106"/>
        <v>162.25175982323063</v>
      </c>
      <c r="D508">
        <f t="shared" si="107"/>
        <v>209.17889963653724</v>
      </c>
      <c r="E508">
        <f t="shared" si="108"/>
        <v>294.82110036346273</v>
      </c>
      <c r="F508">
        <f t="shared" si="109"/>
        <v>371.4306594597679</v>
      </c>
      <c r="G508">
        <f t="shared" si="110"/>
        <v>457.07286018669333</v>
      </c>
      <c r="H508" s="4">
        <f t="shared" si="111"/>
        <v>0.35779927307456205</v>
      </c>
      <c r="I508" s="4">
        <f t="shared" si="112"/>
        <v>0.2517598232306284</v>
      </c>
      <c r="J508" s="4">
        <f t="shared" si="113"/>
        <v>0.1788996365372384</v>
      </c>
      <c r="K508" s="4">
        <f t="shared" si="114"/>
        <v>0.17889963653726682</v>
      </c>
      <c r="L508" s="4">
        <f t="shared" si="115"/>
        <v>0.43065945976792364</v>
      </c>
      <c r="M508" s="4">
        <f t="shared" si="116"/>
        <v>0.07286018669333316</v>
      </c>
      <c r="N508" s="9">
        <f t="shared" si="117"/>
        <v>0.24514633597349209</v>
      </c>
      <c r="O508" s="12" t="str">
        <f t="shared" si="118"/>
        <v>  </v>
      </c>
      <c r="P508" s="16" t="str">
        <f t="shared" si="119"/>
        <v> </v>
      </c>
    </row>
    <row r="509" spans="1:16" ht="12.75">
      <c r="A509" s="1">
        <v>505</v>
      </c>
      <c r="B509">
        <f t="shared" si="105"/>
        <v>85.81212572836775</v>
      </c>
      <c r="C509">
        <f t="shared" si="106"/>
        <v>162.573687918118</v>
      </c>
      <c r="D509">
        <f t="shared" si="107"/>
        <v>209.59393713581608</v>
      </c>
      <c r="E509">
        <f t="shared" si="108"/>
        <v>295.40606286418387</v>
      </c>
      <c r="F509">
        <f t="shared" si="109"/>
        <v>372.16762505393416</v>
      </c>
      <c r="G509">
        <f t="shared" si="110"/>
        <v>457.97975078230183</v>
      </c>
      <c r="H509" s="4">
        <f t="shared" si="111"/>
        <v>0.18787427163225345</v>
      </c>
      <c r="I509" s="4">
        <f t="shared" si="112"/>
        <v>0.42631208188200276</v>
      </c>
      <c r="J509" s="4">
        <f t="shared" si="113"/>
        <v>0.406062864183923</v>
      </c>
      <c r="K509" s="4">
        <f t="shared" si="114"/>
        <v>0.40606286418386617</v>
      </c>
      <c r="L509" s="4">
        <f t="shared" si="115"/>
        <v>0.1676250539341595</v>
      </c>
      <c r="M509" s="4">
        <f t="shared" si="116"/>
        <v>0.020249217698165012</v>
      </c>
      <c r="N509" s="9">
        <f t="shared" si="117"/>
        <v>0.26903105891906165</v>
      </c>
      <c r="O509" s="12" t="str">
        <f t="shared" si="118"/>
        <v>  </v>
      </c>
      <c r="P509" s="16" t="str">
        <f t="shared" si="119"/>
        <v> </v>
      </c>
    </row>
    <row r="510" spans="1:16" ht="12.75">
      <c r="A510" s="1">
        <v>506</v>
      </c>
      <c r="B510">
        <f t="shared" si="105"/>
        <v>85.98205072981006</v>
      </c>
      <c r="C510">
        <f t="shared" si="106"/>
        <v>162.89561601300534</v>
      </c>
      <c r="D510">
        <f t="shared" si="107"/>
        <v>210.00897463509492</v>
      </c>
      <c r="E510">
        <f t="shared" si="108"/>
        <v>295.99102536490506</v>
      </c>
      <c r="F510">
        <f t="shared" si="109"/>
        <v>372.90459064810034</v>
      </c>
      <c r="G510">
        <f t="shared" si="110"/>
        <v>458.88664137791034</v>
      </c>
      <c r="H510" s="4">
        <f t="shared" si="111"/>
        <v>0.017949270189944855</v>
      </c>
      <c r="I510" s="4">
        <f t="shared" si="112"/>
        <v>0.10438398699466234</v>
      </c>
      <c r="J510" s="4">
        <f t="shared" si="113"/>
        <v>0.008974635094915584</v>
      </c>
      <c r="K510" s="4">
        <f t="shared" si="114"/>
        <v>0.008974635094944006</v>
      </c>
      <c r="L510" s="4">
        <f t="shared" si="115"/>
        <v>0.09540935189966149</v>
      </c>
      <c r="M510" s="4">
        <f t="shared" si="116"/>
        <v>0.11335862208966319</v>
      </c>
      <c r="N510" s="9">
        <f t="shared" si="117"/>
        <v>0.05817508356063191</v>
      </c>
      <c r="O510" s="12" t="str">
        <f t="shared" si="118"/>
        <v>  </v>
      </c>
      <c r="P510" s="16" t="str">
        <f t="shared" si="119"/>
        <v> </v>
      </c>
    </row>
    <row r="511" spans="1:16" ht="12.75">
      <c r="A511" s="1">
        <v>507</v>
      </c>
      <c r="B511">
        <f t="shared" si="105"/>
        <v>86.15197573125238</v>
      </c>
      <c r="C511">
        <f t="shared" si="106"/>
        <v>163.2175441078927</v>
      </c>
      <c r="D511">
        <f t="shared" si="107"/>
        <v>210.42401213437375</v>
      </c>
      <c r="E511">
        <f t="shared" si="108"/>
        <v>296.5759878656262</v>
      </c>
      <c r="F511">
        <f t="shared" si="109"/>
        <v>373.6415562422666</v>
      </c>
      <c r="G511">
        <f t="shared" si="110"/>
        <v>459.7935319735189</v>
      </c>
      <c r="H511" s="4">
        <f t="shared" si="111"/>
        <v>0.15197573125237795</v>
      </c>
      <c r="I511" s="4">
        <f t="shared" si="112"/>
        <v>0.2175441078927065</v>
      </c>
      <c r="J511" s="4">
        <f t="shared" si="113"/>
        <v>0.4240121343737542</v>
      </c>
      <c r="K511" s="4">
        <f t="shared" si="114"/>
        <v>0.424012134373811</v>
      </c>
      <c r="L511" s="4">
        <f t="shared" si="115"/>
        <v>0.3584437577334256</v>
      </c>
      <c r="M511" s="4">
        <f t="shared" si="116"/>
        <v>0.20646802648110452</v>
      </c>
      <c r="N511" s="9">
        <f t="shared" si="117"/>
        <v>0.2970759820178633</v>
      </c>
      <c r="O511" s="12" t="str">
        <f t="shared" si="118"/>
        <v>  </v>
      </c>
      <c r="P511" s="16" t="str">
        <f t="shared" si="119"/>
        <v> </v>
      </c>
    </row>
    <row r="512" spans="1:16" ht="12.75">
      <c r="A512" s="1">
        <v>508</v>
      </c>
      <c r="B512">
        <f t="shared" si="105"/>
        <v>86.32190073269469</v>
      </c>
      <c r="C512">
        <f t="shared" si="106"/>
        <v>163.53947220278008</v>
      </c>
      <c r="D512">
        <f t="shared" si="107"/>
        <v>210.8390496336526</v>
      </c>
      <c r="E512">
        <f t="shared" si="108"/>
        <v>297.1609503663473</v>
      </c>
      <c r="F512">
        <f t="shared" si="109"/>
        <v>374.37852183643275</v>
      </c>
      <c r="G512">
        <f t="shared" si="110"/>
        <v>460.7004225691274</v>
      </c>
      <c r="H512" s="4">
        <f t="shared" si="111"/>
        <v>0.32190073269468655</v>
      </c>
      <c r="I512" s="4">
        <f t="shared" si="112"/>
        <v>0.46052779721992465</v>
      </c>
      <c r="J512" s="4">
        <f t="shared" si="113"/>
        <v>0.16095036634740723</v>
      </c>
      <c r="K512" s="4">
        <f t="shared" si="114"/>
        <v>0.16095036634732196</v>
      </c>
      <c r="L512" s="4">
        <f t="shared" si="115"/>
        <v>0.3785218364327534</v>
      </c>
      <c r="M512" s="4">
        <f t="shared" si="116"/>
        <v>0.2995774308726027</v>
      </c>
      <c r="N512" s="9">
        <f t="shared" si="117"/>
        <v>0.29707142165244943</v>
      </c>
      <c r="O512" s="12" t="str">
        <f t="shared" si="118"/>
        <v>  </v>
      </c>
      <c r="P512" s="16" t="str">
        <f t="shared" si="119"/>
        <v> </v>
      </c>
    </row>
    <row r="513" spans="1:16" ht="12.75">
      <c r="A513" s="1">
        <v>509</v>
      </c>
      <c r="B513">
        <f t="shared" si="105"/>
        <v>86.491825734137</v>
      </c>
      <c r="C513">
        <f t="shared" si="106"/>
        <v>163.86140029766744</v>
      </c>
      <c r="D513">
        <f t="shared" si="107"/>
        <v>211.25408713293143</v>
      </c>
      <c r="E513">
        <f t="shared" si="108"/>
        <v>297.7459128670685</v>
      </c>
      <c r="F513">
        <f t="shared" si="109"/>
        <v>375.115487430599</v>
      </c>
      <c r="G513">
        <f t="shared" si="110"/>
        <v>461.6073131647359</v>
      </c>
      <c r="H513" s="4">
        <f t="shared" si="111"/>
        <v>0.49182573413699515</v>
      </c>
      <c r="I513" s="4">
        <f t="shared" si="112"/>
        <v>0.1385997023325558</v>
      </c>
      <c r="J513" s="4">
        <f t="shared" si="113"/>
        <v>0.25408713293143137</v>
      </c>
      <c r="K513" s="4">
        <f t="shared" si="114"/>
        <v>0.2540871329314882</v>
      </c>
      <c r="L513" s="4">
        <f t="shared" si="115"/>
        <v>0.11548743059898925</v>
      </c>
      <c r="M513" s="4">
        <f t="shared" si="116"/>
        <v>0.39268683526410086</v>
      </c>
      <c r="N513" s="9">
        <f t="shared" si="117"/>
        <v>0.27446232803259346</v>
      </c>
      <c r="O513" s="12" t="str">
        <f t="shared" si="118"/>
        <v>  </v>
      </c>
      <c r="P513" s="16" t="str">
        <f t="shared" si="119"/>
        <v> </v>
      </c>
    </row>
    <row r="514" spans="1:16" ht="12.75">
      <c r="A514" s="1">
        <v>510</v>
      </c>
      <c r="B514">
        <f t="shared" si="105"/>
        <v>86.6617507355793</v>
      </c>
      <c r="C514">
        <f t="shared" si="106"/>
        <v>164.18332839255478</v>
      </c>
      <c r="D514">
        <f t="shared" si="107"/>
        <v>211.6691246322103</v>
      </c>
      <c r="E514">
        <f t="shared" si="108"/>
        <v>298.33087536778964</v>
      </c>
      <c r="F514">
        <f t="shared" si="109"/>
        <v>375.85245302476517</v>
      </c>
      <c r="G514">
        <f t="shared" si="110"/>
        <v>462.5142037603444</v>
      </c>
      <c r="H514" s="4">
        <f t="shared" si="111"/>
        <v>0.33824926442069625</v>
      </c>
      <c r="I514" s="4">
        <f t="shared" si="112"/>
        <v>0.1833283925547846</v>
      </c>
      <c r="J514" s="4">
        <f t="shared" si="113"/>
        <v>0.3308753677897016</v>
      </c>
      <c r="K514" s="4">
        <f t="shared" si="114"/>
        <v>0.33087536778964477</v>
      </c>
      <c r="L514" s="4">
        <f t="shared" si="115"/>
        <v>0.14754697523483173</v>
      </c>
      <c r="M514" s="4">
        <f t="shared" si="116"/>
        <v>0.48579623965559904</v>
      </c>
      <c r="N514" s="9">
        <f t="shared" si="117"/>
        <v>0.30277860124087635</v>
      </c>
      <c r="O514" s="12" t="str">
        <f t="shared" si="118"/>
        <v>  </v>
      </c>
      <c r="P514" s="16" t="str">
        <f t="shared" si="119"/>
        <v> </v>
      </c>
    </row>
    <row r="515" spans="1:16" ht="12.75">
      <c r="A515" s="1">
        <v>511</v>
      </c>
      <c r="B515">
        <f t="shared" si="105"/>
        <v>86.83167573702163</v>
      </c>
      <c r="C515">
        <f t="shared" si="106"/>
        <v>164.50525648744215</v>
      </c>
      <c r="D515">
        <f t="shared" si="107"/>
        <v>212.08416213148914</v>
      </c>
      <c r="E515">
        <f t="shared" si="108"/>
        <v>298.91583786851083</v>
      </c>
      <c r="F515">
        <f t="shared" si="109"/>
        <v>376.5894186189314</v>
      </c>
      <c r="G515">
        <f t="shared" si="110"/>
        <v>463.42109435595296</v>
      </c>
      <c r="H515" s="4">
        <f t="shared" si="111"/>
        <v>0.16832426297837344</v>
      </c>
      <c r="I515" s="4">
        <f t="shared" si="112"/>
        <v>0.49474351255784654</v>
      </c>
      <c r="J515" s="4">
        <f t="shared" si="113"/>
        <v>0.08416213148913698</v>
      </c>
      <c r="K515" s="4">
        <f t="shared" si="114"/>
        <v>0.0841621314891654</v>
      </c>
      <c r="L515" s="4">
        <f t="shared" si="115"/>
        <v>0.4105813810685959</v>
      </c>
      <c r="M515" s="4">
        <f t="shared" si="116"/>
        <v>0.42109435595295963</v>
      </c>
      <c r="N515" s="9">
        <f t="shared" si="117"/>
        <v>0.2771779625893463</v>
      </c>
      <c r="O515" s="12" t="str">
        <f t="shared" si="118"/>
        <v>  </v>
      </c>
      <c r="P515" s="16" t="str">
        <f t="shared" si="119"/>
        <v> </v>
      </c>
    </row>
    <row r="516" spans="1:16" ht="12.75">
      <c r="A516" s="1">
        <v>512</v>
      </c>
      <c r="B516">
        <f t="shared" si="105"/>
        <v>87.00160073846394</v>
      </c>
      <c r="C516">
        <f t="shared" si="106"/>
        <v>164.82718458232952</v>
      </c>
      <c r="D516">
        <f t="shared" si="107"/>
        <v>212.49919963076798</v>
      </c>
      <c r="E516">
        <f t="shared" si="108"/>
        <v>299.50080036923197</v>
      </c>
      <c r="F516">
        <f t="shared" si="109"/>
        <v>377.3263842130976</v>
      </c>
      <c r="G516">
        <f t="shared" si="110"/>
        <v>464.32798495156146</v>
      </c>
      <c r="H516" s="4">
        <f t="shared" si="111"/>
        <v>0.0016007384639351585</v>
      </c>
      <c r="I516" s="4">
        <f t="shared" si="112"/>
        <v>0.1728154176704777</v>
      </c>
      <c r="J516" s="4">
        <f t="shared" si="113"/>
        <v>0.4991996307679756</v>
      </c>
      <c r="K516" s="4">
        <f t="shared" si="114"/>
        <v>0.4991996307680324</v>
      </c>
      <c r="L516" s="4">
        <f t="shared" si="115"/>
        <v>0.32638421309758314</v>
      </c>
      <c r="M516" s="4">
        <f t="shared" si="116"/>
        <v>0.32798495156146146</v>
      </c>
      <c r="N516" s="9">
        <f t="shared" si="117"/>
        <v>0.30453076372157756</v>
      </c>
      <c r="O516" s="12" t="str">
        <f t="shared" si="118"/>
        <v>  </v>
      </c>
      <c r="P516" s="16" t="str">
        <f t="shared" si="119"/>
        <v> </v>
      </c>
    </row>
    <row r="517" spans="1:16" ht="12.75">
      <c r="A517" s="1">
        <v>513</v>
      </c>
      <c r="B517">
        <f aca="true" t="shared" si="120" ref="B517:B580">A517*lre</f>
        <v>87.17152573990624</v>
      </c>
      <c r="C517">
        <f aca="true" t="shared" si="121" ref="C517:C580">A517*lmi</f>
        <v>165.1491126772169</v>
      </c>
      <c r="D517">
        <f aca="true" t="shared" si="122" ref="D517:D580">A517*lfa</f>
        <v>212.9142371300468</v>
      </c>
      <c r="E517">
        <f aca="true" t="shared" si="123" ref="E517:E580">A517*lsol</f>
        <v>300.0857628699531</v>
      </c>
      <c r="F517">
        <f aca="true" t="shared" si="124" ref="F517:F580">A517*lla</f>
        <v>378.06334980726376</v>
      </c>
      <c r="G517">
        <f aca="true" t="shared" si="125" ref="G517:G580">A517*lsi</f>
        <v>465.23487554716996</v>
      </c>
      <c r="H517" s="4">
        <f aca="true" t="shared" si="126" ref="H517:H580">MIN(B517-INT(B517),1-B517+INT(B517))</f>
        <v>0.17152573990624376</v>
      </c>
      <c r="I517" s="4">
        <f aca="true" t="shared" si="127" ref="I517:I580">MIN(C517-INT(C517),1-C517+INT(C517))</f>
        <v>0.14911267721689114</v>
      </c>
      <c r="J517" s="4">
        <f aca="true" t="shared" si="128" ref="J517:J580">MIN(D517-INT(D517),1-D517+INT(D517))</f>
        <v>0.08576286995318583</v>
      </c>
      <c r="K517" s="4">
        <f aca="true" t="shared" si="129" ref="K517:K580">MIN(E517-INT(E517),1-E517+INT(E517))</f>
        <v>0.08576286995310056</v>
      </c>
      <c r="L517" s="4">
        <f aca="true" t="shared" si="130" ref="L517:L580">MIN(F517-INT(F517),1-F517+INT(F517))</f>
        <v>0.06334980726376216</v>
      </c>
      <c r="M517" s="4">
        <f aca="true" t="shared" si="131" ref="M517:M580">MIN(G517-INT(G517),1-G517+INT(G517))</f>
        <v>0.23487554716996328</v>
      </c>
      <c r="N517" s="9">
        <f aca="true" t="shared" si="132" ref="N517:N580">AVERAGE(H517:M517)</f>
        <v>0.13173158524385778</v>
      </c>
      <c r="O517" s="12" t="str">
        <f aca="true" t="shared" si="133" ref="O517:O580">IF(N517=valmin,"QUI","  ")</f>
        <v>  </v>
      </c>
      <c r="P517" s="16" t="str">
        <f t="shared" si="119"/>
        <v> </v>
      </c>
    </row>
    <row r="518" spans="1:16" ht="12.75">
      <c r="A518" s="1">
        <v>514</v>
      </c>
      <c r="B518">
        <f t="shared" si="120"/>
        <v>87.34145074134857</v>
      </c>
      <c r="C518">
        <f t="shared" si="121"/>
        <v>165.47104077210426</v>
      </c>
      <c r="D518">
        <f t="shared" si="122"/>
        <v>213.32927462932565</v>
      </c>
      <c r="E518">
        <f t="shared" si="123"/>
        <v>300.6707253706743</v>
      </c>
      <c r="F518">
        <f t="shared" si="124"/>
        <v>378.80031540143</v>
      </c>
      <c r="G518">
        <f t="shared" si="125"/>
        <v>466.1417661427785</v>
      </c>
      <c r="H518" s="4">
        <f t="shared" si="126"/>
        <v>0.34145074134856657</v>
      </c>
      <c r="I518" s="4">
        <f t="shared" si="127"/>
        <v>0.47104077210426</v>
      </c>
      <c r="J518" s="4">
        <f t="shared" si="128"/>
        <v>0.32927462932565277</v>
      </c>
      <c r="K518" s="4">
        <f t="shared" si="129"/>
        <v>0.3292746293257096</v>
      </c>
      <c r="L518" s="4">
        <f t="shared" si="130"/>
        <v>0.19968459857000198</v>
      </c>
      <c r="M518" s="4">
        <f t="shared" si="131"/>
        <v>0.14176614277852195</v>
      </c>
      <c r="N518" s="9">
        <f t="shared" si="132"/>
        <v>0.3020819189087855</v>
      </c>
      <c r="O518" s="12" t="str">
        <f t="shared" si="133"/>
        <v>  </v>
      </c>
      <c r="P518" s="16" t="str">
        <f aca="true" t="shared" si="134" ref="P518:P581">IF(O518="QUI",A518," ")</f>
        <v> </v>
      </c>
    </row>
    <row r="519" spans="1:16" ht="12.75">
      <c r="A519" s="1">
        <v>515</v>
      </c>
      <c r="B519">
        <f t="shared" si="120"/>
        <v>87.51137574279088</v>
      </c>
      <c r="C519">
        <f t="shared" si="121"/>
        <v>165.7929688669916</v>
      </c>
      <c r="D519">
        <f t="shared" si="122"/>
        <v>213.74431212860452</v>
      </c>
      <c r="E519">
        <f t="shared" si="123"/>
        <v>301.2556878713954</v>
      </c>
      <c r="F519">
        <f t="shared" si="124"/>
        <v>379.5372809955962</v>
      </c>
      <c r="G519">
        <f t="shared" si="125"/>
        <v>467.048656738387</v>
      </c>
      <c r="H519" s="4">
        <f t="shared" si="126"/>
        <v>0.48862425720912483</v>
      </c>
      <c r="I519" s="4">
        <f t="shared" si="127"/>
        <v>0.2070311330083996</v>
      </c>
      <c r="J519" s="4">
        <f t="shared" si="128"/>
        <v>0.2556878713954802</v>
      </c>
      <c r="K519" s="4">
        <f t="shared" si="129"/>
        <v>0.25568787139542337</v>
      </c>
      <c r="L519" s="4">
        <f t="shared" si="130"/>
        <v>0.46271900440382296</v>
      </c>
      <c r="M519" s="4">
        <f t="shared" si="131"/>
        <v>0.04865673838702378</v>
      </c>
      <c r="N519" s="9">
        <f t="shared" si="132"/>
        <v>0.2864011459665458</v>
      </c>
      <c r="O519" s="12" t="str">
        <f t="shared" si="133"/>
        <v>  </v>
      </c>
      <c r="P519" s="16" t="str">
        <f t="shared" si="134"/>
        <v> </v>
      </c>
    </row>
    <row r="520" spans="1:16" ht="12.75">
      <c r="A520" s="1">
        <v>516</v>
      </c>
      <c r="B520">
        <f t="shared" si="120"/>
        <v>87.68130074423318</v>
      </c>
      <c r="C520">
        <f t="shared" si="121"/>
        <v>166.11489696187897</v>
      </c>
      <c r="D520">
        <f t="shared" si="122"/>
        <v>214.15934962788336</v>
      </c>
      <c r="E520">
        <f t="shared" si="123"/>
        <v>301.8406503721166</v>
      </c>
      <c r="F520">
        <f t="shared" si="124"/>
        <v>380.2742465897624</v>
      </c>
      <c r="G520">
        <f t="shared" si="125"/>
        <v>467.9555473339955</v>
      </c>
      <c r="H520" s="4">
        <f t="shared" si="126"/>
        <v>0.31869925576681624</v>
      </c>
      <c r="I520" s="4">
        <f t="shared" si="127"/>
        <v>0.11489696187896925</v>
      </c>
      <c r="J520" s="4">
        <f t="shared" si="128"/>
        <v>0.15934962788335838</v>
      </c>
      <c r="K520" s="4">
        <f t="shared" si="129"/>
        <v>0.1593496278833868</v>
      </c>
      <c r="L520" s="4">
        <f t="shared" si="130"/>
        <v>0.2742465897624129</v>
      </c>
      <c r="M520" s="4">
        <f t="shared" si="131"/>
        <v>0.044452666004474395</v>
      </c>
      <c r="N520" s="9">
        <f t="shared" si="132"/>
        <v>0.178499121529903</v>
      </c>
      <c r="O520" s="12" t="str">
        <f t="shared" si="133"/>
        <v>  </v>
      </c>
      <c r="P520" s="16" t="str">
        <f t="shared" si="134"/>
        <v> </v>
      </c>
    </row>
    <row r="521" spans="1:16" ht="12.75">
      <c r="A521" s="1">
        <v>517</v>
      </c>
      <c r="B521">
        <f t="shared" si="120"/>
        <v>87.85122574567549</v>
      </c>
      <c r="C521">
        <f t="shared" si="121"/>
        <v>166.43682505676634</v>
      </c>
      <c r="D521">
        <f t="shared" si="122"/>
        <v>214.5743871271622</v>
      </c>
      <c r="E521">
        <f t="shared" si="123"/>
        <v>302.42561287283775</v>
      </c>
      <c r="F521">
        <f t="shared" si="124"/>
        <v>381.0112121839286</v>
      </c>
      <c r="G521">
        <f t="shared" si="125"/>
        <v>468.862437929604</v>
      </c>
      <c r="H521" s="4">
        <f t="shared" si="126"/>
        <v>0.14877425432450764</v>
      </c>
      <c r="I521" s="4">
        <f t="shared" si="127"/>
        <v>0.4368250567663381</v>
      </c>
      <c r="J521" s="4">
        <f t="shared" si="128"/>
        <v>0.425612872837803</v>
      </c>
      <c r="K521" s="4">
        <f t="shared" si="129"/>
        <v>0.4256128728377462</v>
      </c>
      <c r="L521" s="4">
        <f t="shared" si="130"/>
        <v>0.011212183928591912</v>
      </c>
      <c r="M521" s="4">
        <f t="shared" si="131"/>
        <v>0.13756207039597257</v>
      </c>
      <c r="N521" s="9">
        <f t="shared" si="132"/>
        <v>0.26426655184849324</v>
      </c>
      <c r="O521" s="12" t="str">
        <f t="shared" si="133"/>
        <v>  </v>
      </c>
      <c r="P521" s="16" t="str">
        <f t="shared" si="134"/>
        <v> </v>
      </c>
    </row>
    <row r="522" spans="1:16" ht="12.75">
      <c r="A522" s="1">
        <v>518</v>
      </c>
      <c r="B522">
        <f t="shared" si="120"/>
        <v>88.02115074711782</v>
      </c>
      <c r="C522">
        <f t="shared" si="121"/>
        <v>166.7587531516537</v>
      </c>
      <c r="D522">
        <f t="shared" si="122"/>
        <v>214.98942462644104</v>
      </c>
      <c r="E522">
        <f t="shared" si="123"/>
        <v>303.0105753735589</v>
      </c>
      <c r="F522">
        <f t="shared" si="124"/>
        <v>381.7481777780948</v>
      </c>
      <c r="G522">
        <f t="shared" si="125"/>
        <v>469.7693285252126</v>
      </c>
      <c r="H522" s="4">
        <f t="shared" si="126"/>
        <v>0.021150747117815172</v>
      </c>
      <c r="I522" s="4">
        <f t="shared" si="127"/>
        <v>0.24124684834629306</v>
      </c>
      <c r="J522" s="4">
        <f t="shared" si="128"/>
        <v>0.01057537355896443</v>
      </c>
      <c r="K522" s="4">
        <f t="shared" si="129"/>
        <v>0.010575373558879164</v>
      </c>
      <c r="L522" s="4">
        <f t="shared" si="130"/>
        <v>0.2518222219051722</v>
      </c>
      <c r="M522" s="4">
        <f t="shared" si="131"/>
        <v>0.2306714747874139</v>
      </c>
      <c r="N522" s="9">
        <f t="shared" si="132"/>
        <v>0.12767367321242298</v>
      </c>
      <c r="O522" s="12" t="str">
        <f t="shared" si="133"/>
        <v>  </v>
      </c>
      <c r="P522" s="16" t="str">
        <f t="shared" si="134"/>
        <v> </v>
      </c>
    </row>
    <row r="523" spans="1:16" ht="12.75">
      <c r="A523" s="1">
        <v>519</v>
      </c>
      <c r="B523">
        <f t="shared" si="120"/>
        <v>88.19107574856012</v>
      </c>
      <c r="C523">
        <f t="shared" si="121"/>
        <v>167.08068124654105</v>
      </c>
      <c r="D523">
        <f t="shared" si="122"/>
        <v>215.40446212571987</v>
      </c>
      <c r="E523">
        <f t="shared" si="123"/>
        <v>303.59553787428007</v>
      </c>
      <c r="F523">
        <f t="shared" si="124"/>
        <v>382.485143372261</v>
      </c>
      <c r="G523">
        <f t="shared" si="125"/>
        <v>470.6762191208211</v>
      </c>
      <c r="H523" s="4">
        <f t="shared" si="126"/>
        <v>0.19107574856012377</v>
      </c>
      <c r="I523" s="4">
        <f t="shared" si="127"/>
        <v>0.08068124654104736</v>
      </c>
      <c r="J523" s="4">
        <f t="shared" si="128"/>
        <v>0.40446212571987417</v>
      </c>
      <c r="K523" s="4">
        <f t="shared" si="129"/>
        <v>0.404462125719931</v>
      </c>
      <c r="L523" s="4">
        <f t="shared" si="130"/>
        <v>0.4851433722610068</v>
      </c>
      <c r="M523" s="4">
        <f t="shared" si="131"/>
        <v>0.3237808791789121</v>
      </c>
      <c r="N523" s="9">
        <f t="shared" si="132"/>
        <v>0.31493424966348255</v>
      </c>
      <c r="O523" s="12" t="str">
        <f t="shared" si="133"/>
        <v>  </v>
      </c>
      <c r="P523" s="16" t="str">
        <f t="shared" si="134"/>
        <v> </v>
      </c>
    </row>
    <row r="524" spans="1:16" ht="12.75">
      <c r="A524" s="1">
        <v>520</v>
      </c>
      <c r="B524">
        <f t="shared" si="120"/>
        <v>88.36100075000243</v>
      </c>
      <c r="C524">
        <f t="shared" si="121"/>
        <v>167.40260934142842</v>
      </c>
      <c r="D524">
        <f t="shared" si="122"/>
        <v>215.8194996249987</v>
      </c>
      <c r="E524">
        <f t="shared" si="123"/>
        <v>304.1805003750012</v>
      </c>
      <c r="F524">
        <f t="shared" si="124"/>
        <v>383.22210896642724</v>
      </c>
      <c r="G524">
        <f t="shared" si="125"/>
        <v>471.5831097164296</v>
      </c>
      <c r="H524" s="4">
        <f t="shared" si="126"/>
        <v>0.36100075000243237</v>
      </c>
      <c r="I524" s="4">
        <f t="shared" si="127"/>
        <v>0.4026093414284162</v>
      </c>
      <c r="J524" s="4">
        <f t="shared" si="128"/>
        <v>0.18050037500128724</v>
      </c>
      <c r="K524" s="4">
        <f t="shared" si="129"/>
        <v>0.18050037500120197</v>
      </c>
      <c r="L524" s="4">
        <f t="shared" si="130"/>
        <v>0.22210896642724265</v>
      </c>
      <c r="M524" s="4">
        <f t="shared" si="131"/>
        <v>0.41689028357041025</v>
      </c>
      <c r="N524" s="9">
        <f t="shared" si="132"/>
        <v>0.29393501523849846</v>
      </c>
      <c r="O524" s="12" t="str">
        <f t="shared" si="133"/>
        <v>  </v>
      </c>
      <c r="P524" s="16" t="str">
        <f t="shared" si="134"/>
        <v> </v>
      </c>
    </row>
    <row r="525" spans="1:16" ht="12.75">
      <c r="A525" s="1">
        <v>521</v>
      </c>
      <c r="B525">
        <f t="shared" si="120"/>
        <v>88.53092575144474</v>
      </c>
      <c r="C525">
        <f t="shared" si="121"/>
        <v>167.72453743631579</v>
      </c>
      <c r="D525">
        <f t="shared" si="122"/>
        <v>216.23453712427758</v>
      </c>
      <c r="E525">
        <f t="shared" si="123"/>
        <v>304.7654628757224</v>
      </c>
      <c r="F525">
        <f t="shared" si="124"/>
        <v>383.9590745605934</v>
      </c>
      <c r="G525">
        <f t="shared" si="125"/>
        <v>472.49000031203815</v>
      </c>
      <c r="H525" s="4">
        <f t="shared" si="126"/>
        <v>0.46907424855525903</v>
      </c>
      <c r="I525" s="4">
        <f t="shared" si="127"/>
        <v>0.27546256368421496</v>
      </c>
      <c r="J525" s="4">
        <f t="shared" si="128"/>
        <v>0.23453712427757978</v>
      </c>
      <c r="K525" s="4">
        <f t="shared" si="129"/>
        <v>0.2345371242776082</v>
      </c>
      <c r="L525" s="4">
        <f t="shared" si="130"/>
        <v>0.040925439406578334</v>
      </c>
      <c r="M525" s="4">
        <f t="shared" si="131"/>
        <v>0.4900003120381484</v>
      </c>
      <c r="N525" s="9">
        <f t="shared" si="132"/>
        <v>0.2907561353732315</v>
      </c>
      <c r="O525" s="12" t="str">
        <f t="shared" si="133"/>
        <v>  </v>
      </c>
      <c r="P525" s="16" t="str">
        <f t="shared" si="134"/>
        <v> </v>
      </c>
    </row>
    <row r="526" spans="1:16" ht="12.75">
      <c r="A526" s="1">
        <v>522</v>
      </c>
      <c r="B526">
        <f t="shared" si="120"/>
        <v>88.70085075288706</v>
      </c>
      <c r="C526">
        <f t="shared" si="121"/>
        <v>168.04646553120315</v>
      </c>
      <c r="D526">
        <f t="shared" si="122"/>
        <v>216.64957462355642</v>
      </c>
      <c r="E526">
        <f t="shared" si="123"/>
        <v>305.3504253764435</v>
      </c>
      <c r="F526">
        <f t="shared" si="124"/>
        <v>384.69604015475966</v>
      </c>
      <c r="G526">
        <f t="shared" si="125"/>
        <v>473.39689090764665</v>
      </c>
      <c r="H526" s="4">
        <f t="shared" si="126"/>
        <v>0.2991492471129362</v>
      </c>
      <c r="I526" s="4">
        <f t="shared" si="127"/>
        <v>0.04646553120315389</v>
      </c>
      <c r="J526" s="4">
        <f t="shared" si="128"/>
        <v>0.3504253764435816</v>
      </c>
      <c r="K526" s="4">
        <f t="shared" si="129"/>
        <v>0.3504253764435248</v>
      </c>
      <c r="L526" s="4">
        <f t="shared" si="130"/>
        <v>0.3039598452403425</v>
      </c>
      <c r="M526" s="4">
        <f t="shared" si="131"/>
        <v>0.39689090764665025</v>
      </c>
      <c r="N526" s="9">
        <f t="shared" si="132"/>
        <v>0.2912193806816982</v>
      </c>
      <c r="O526" s="12" t="str">
        <f t="shared" si="133"/>
        <v>  </v>
      </c>
      <c r="P526" s="16" t="str">
        <f t="shared" si="134"/>
        <v> </v>
      </c>
    </row>
    <row r="527" spans="1:16" ht="12.75">
      <c r="A527" s="1">
        <v>523</v>
      </c>
      <c r="B527">
        <f t="shared" si="120"/>
        <v>88.87077575432937</v>
      </c>
      <c r="C527">
        <f t="shared" si="121"/>
        <v>168.3683936260905</v>
      </c>
      <c r="D527">
        <f t="shared" si="122"/>
        <v>217.06461212283526</v>
      </c>
      <c r="E527">
        <f t="shared" si="123"/>
        <v>305.93538787716466</v>
      </c>
      <c r="F527">
        <f t="shared" si="124"/>
        <v>385.43300574892584</v>
      </c>
      <c r="G527">
        <f t="shared" si="125"/>
        <v>474.30378150325515</v>
      </c>
      <c r="H527" s="4">
        <f t="shared" si="126"/>
        <v>0.12922424567062762</v>
      </c>
      <c r="I527" s="4">
        <f t="shared" si="127"/>
        <v>0.3683936260904943</v>
      </c>
      <c r="J527" s="4">
        <f t="shared" si="128"/>
        <v>0.06461212283525697</v>
      </c>
      <c r="K527" s="4">
        <f t="shared" si="129"/>
        <v>0.06461212283534223</v>
      </c>
      <c r="L527" s="4">
        <f t="shared" si="130"/>
        <v>0.43300574892583654</v>
      </c>
      <c r="M527" s="4">
        <f t="shared" si="131"/>
        <v>0.3037815032551521</v>
      </c>
      <c r="N527" s="9">
        <f t="shared" si="132"/>
        <v>0.22727156160211828</v>
      </c>
      <c r="O527" s="12" t="str">
        <f t="shared" si="133"/>
        <v>  </v>
      </c>
      <c r="P527" s="16" t="str">
        <f t="shared" si="134"/>
        <v> </v>
      </c>
    </row>
    <row r="528" spans="1:16" ht="12.75">
      <c r="A528" s="1">
        <v>524</v>
      </c>
      <c r="B528">
        <f t="shared" si="120"/>
        <v>89.04070075577168</v>
      </c>
      <c r="C528">
        <f t="shared" si="121"/>
        <v>168.69032172097786</v>
      </c>
      <c r="D528">
        <f t="shared" si="122"/>
        <v>217.4796496221141</v>
      </c>
      <c r="E528">
        <f t="shared" si="123"/>
        <v>306.52035037788585</v>
      </c>
      <c r="F528">
        <f t="shared" si="124"/>
        <v>386.1699713430921</v>
      </c>
      <c r="G528">
        <f t="shared" si="125"/>
        <v>475.2106720988637</v>
      </c>
      <c r="H528" s="4">
        <f t="shared" si="126"/>
        <v>0.040700755771680974</v>
      </c>
      <c r="I528" s="4">
        <f t="shared" si="127"/>
        <v>0.30967827902213685</v>
      </c>
      <c r="J528" s="4">
        <f t="shared" si="128"/>
        <v>0.47964962211409556</v>
      </c>
      <c r="K528" s="4">
        <f t="shared" si="129"/>
        <v>0.4796496221141524</v>
      </c>
      <c r="L528" s="4">
        <f t="shared" si="130"/>
        <v>0.1699713430920724</v>
      </c>
      <c r="M528" s="4">
        <f t="shared" si="131"/>
        <v>0.21067209886371074</v>
      </c>
      <c r="N528" s="9">
        <f t="shared" si="132"/>
        <v>0.2817202868296415</v>
      </c>
      <c r="O528" s="12" t="str">
        <f t="shared" si="133"/>
        <v>  </v>
      </c>
      <c r="P528" s="16" t="str">
        <f t="shared" si="134"/>
        <v> </v>
      </c>
    </row>
    <row r="529" spans="1:16" ht="12.75">
      <c r="A529" s="1">
        <v>525</v>
      </c>
      <c r="B529">
        <f t="shared" si="120"/>
        <v>89.21062575721399</v>
      </c>
      <c r="C529">
        <f t="shared" si="121"/>
        <v>169.01224981586523</v>
      </c>
      <c r="D529">
        <f t="shared" si="122"/>
        <v>217.89468712139293</v>
      </c>
      <c r="E529">
        <f t="shared" si="123"/>
        <v>307.105312878607</v>
      </c>
      <c r="F529">
        <f t="shared" si="124"/>
        <v>386.90693693725825</v>
      </c>
      <c r="G529">
        <f t="shared" si="125"/>
        <v>476.1175626944722</v>
      </c>
      <c r="H529" s="4">
        <f t="shared" si="126"/>
        <v>0.21062575721398957</v>
      </c>
      <c r="I529" s="4">
        <f t="shared" si="127"/>
        <v>0.012249815865231994</v>
      </c>
      <c r="J529" s="4">
        <f t="shared" si="128"/>
        <v>0.10531287860706584</v>
      </c>
      <c r="K529" s="4">
        <f t="shared" si="129"/>
        <v>0.10531287860698058</v>
      </c>
      <c r="L529" s="4">
        <f t="shared" si="130"/>
        <v>0.09306306274174858</v>
      </c>
      <c r="M529" s="4">
        <f t="shared" si="131"/>
        <v>0.11756269447221257</v>
      </c>
      <c r="N529" s="9">
        <f t="shared" si="132"/>
        <v>0.1073545145845382</v>
      </c>
      <c r="O529" s="12" t="str">
        <f t="shared" si="133"/>
        <v>  </v>
      </c>
      <c r="P529" s="16" t="str">
        <f t="shared" si="134"/>
        <v> </v>
      </c>
    </row>
    <row r="530" spans="1:16" ht="12.75">
      <c r="A530" s="1">
        <v>526</v>
      </c>
      <c r="B530">
        <f t="shared" si="120"/>
        <v>89.38055075865631</v>
      </c>
      <c r="C530">
        <f t="shared" si="121"/>
        <v>169.3341779107526</v>
      </c>
      <c r="D530">
        <f t="shared" si="122"/>
        <v>218.3097246206718</v>
      </c>
      <c r="E530">
        <f t="shared" si="123"/>
        <v>307.69027537932817</v>
      </c>
      <c r="F530">
        <f t="shared" si="124"/>
        <v>387.6439025314245</v>
      </c>
      <c r="G530">
        <f t="shared" si="125"/>
        <v>477.0244532900807</v>
      </c>
      <c r="H530" s="4">
        <f t="shared" si="126"/>
        <v>0.3805507586563124</v>
      </c>
      <c r="I530" s="4">
        <f t="shared" si="127"/>
        <v>0.33417791075260084</v>
      </c>
      <c r="J530" s="4">
        <f t="shared" si="128"/>
        <v>0.3097246206718012</v>
      </c>
      <c r="K530" s="4">
        <f t="shared" si="129"/>
        <v>0.3097246206718296</v>
      </c>
      <c r="L530" s="4">
        <f t="shared" si="130"/>
        <v>0.3560974685755127</v>
      </c>
      <c r="M530" s="4">
        <f t="shared" si="131"/>
        <v>0.024453290080714396</v>
      </c>
      <c r="N530" s="9">
        <f t="shared" si="132"/>
        <v>0.2857881115681285</v>
      </c>
      <c r="O530" s="12" t="str">
        <f t="shared" si="133"/>
        <v>  </v>
      </c>
      <c r="P530" s="16" t="str">
        <f t="shared" si="134"/>
        <v> </v>
      </c>
    </row>
    <row r="531" spans="1:16" ht="12.75">
      <c r="A531" s="1">
        <v>527</v>
      </c>
      <c r="B531">
        <f t="shared" si="120"/>
        <v>89.55047576009862</v>
      </c>
      <c r="C531">
        <f t="shared" si="121"/>
        <v>169.65610600563997</v>
      </c>
      <c r="D531">
        <f t="shared" si="122"/>
        <v>218.72476211995064</v>
      </c>
      <c r="E531">
        <f t="shared" si="123"/>
        <v>308.2752378800493</v>
      </c>
      <c r="F531">
        <f t="shared" si="124"/>
        <v>388.38086812559067</v>
      </c>
      <c r="G531">
        <f t="shared" si="125"/>
        <v>477.9313438856892</v>
      </c>
      <c r="H531" s="4">
        <f t="shared" si="126"/>
        <v>0.449524239901379</v>
      </c>
      <c r="I531" s="4">
        <f t="shared" si="127"/>
        <v>0.3438939943600303</v>
      </c>
      <c r="J531" s="4">
        <f t="shared" si="128"/>
        <v>0.27523788004936023</v>
      </c>
      <c r="K531" s="4">
        <f t="shared" si="129"/>
        <v>0.2752378800493034</v>
      </c>
      <c r="L531" s="4">
        <f t="shared" si="130"/>
        <v>0.3808681255906663</v>
      </c>
      <c r="M531" s="4">
        <f t="shared" si="131"/>
        <v>0.06865611431078378</v>
      </c>
      <c r="N531" s="9">
        <f t="shared" si="132"/>
        <v>0.29890303904358717</v>
      </c>
      <c r="O531" s="12" t="str">
        <f t="shared" si="133"/>
        <v>  </v>
      </c>
      <c r="P531" s="16" t="str">
        <f t="shared" si="134"/>
        <v> </v>
      </c>
    </row>
    <row r="532" spans="1:16" ht="12.75">
      <c r="A532" s="1">
        <v>528</v>
      </c>
      <c r="B532">
        <f t="shared" si="120"/>
        <v>89.72040076154093</v>
      </c>
      <c r="C532">
        <f t="shared" si="121"/>
        <v>169.9780341005273</v>
      </c>
      <c r="D532">
        <f t="shared" si="122"/>
        <v>219.13979961922948</v>
      </c>
      <c r="E532">
        <f t="shared" si="123"/>
        <v>308.8602003807705</v>
      </c>
      <c r="F532">
        <f t="shared" si="124"/>
        <v>389.1178337197569</v>
      </c>
      <c r="G532">
        <f t="shared" si="125"/>
        <v>478.8382344812978</v>
      </c>
      <c r="H532" s="4">
        <f t="shared" si="126"/>
        <v>0.2795992384590704</v>
      </c>
      <c r="I532" s="4">
        <f t="shared" si="127"/>
        <v>0.021965899472689898</v>
      </c>
      <c r="J532" s="4">
        <f t="shared" si="128"/>
        <v>0.13979961922947837</v>
      </c>
      <c r="K532" s="4">
        <f t="shared" si="129"/>
        <v>0.1397996192295068</v>
      </c>
      <c r="L532" s="4">
        <f t="shared" si="130"/>
        <v>0.11783371975690216</v>
      </c>
      <c r="M532" s="4">
        <f t="shared" si="131"/>
        <v>0.1617655187022251</v>
      </c>
      <c r="N532" s="9">
        <f t="shared" si="132"/>
        <v>0.1434606024749788</v>
      </c>
      <c r="O532" s="12" t="str">
        <f t="shared" si="133"/>
        <v>  </v>
      </c>
      <c r="P532" s="16" t="str">
        <f t="shared" si="134"/>
        <v> </v>
      </c>
    </row>
    <row r="533" spans="1:16" ht="12.75">
      <c r="A533" s="1">
        <v>529</v>
      </c>
      <c r="B533">
        <f t="shared" si="120"/>
        <v>89.89032576298325</v>
      </c>
      <c r="C533">
        <f t="shared" si="121"/>
        <v>170.29996219541468</v>
      </c>
      <c r="D533">
        <f t="shared" si="122"/>
        <v>219.55483711850832</v>
      </c>
      <c r="E533">
        <f t="shared" si="123"/>
        <v>309.4451628814916</v>
      </c>
      <c r="F533">
        <f t="shared" si="124"/>
        <v>389.8547993139231</v>
      </c>
      <c r="G533">
        <f t="shared" si="125"/>
        <v>479.7451250769063</v>
      </c>
      <c r="H533" s="4">
        <f t="shared" si="126"/>
        <v>0.10967423701674761</v>
      </c>
      <c r="I533" s="4">
        <f t="shared" si="127"/>
        <v>0.29996219541467894</v>
      </c>
      <c r="J533" s="4">
        <f t="shared" si="128"/>
        <v>0.44516288149168304</v>
      </c>
      <c r="K533" s="4">
        <f t="shared" si="129"/>
        <v>0.4451628814916262</v>
      </c>
      <c r="L533" s="4">
        <f t="shared" si="130"/>
        <v>0.14520068607691883</v>
      </c>
      <c r="M533" s="4">
        <f t="shared" si="131"/>
        <v>0.2548749230937233</v>
      </c>
      <c r="N533" s="9">
        <f t="shared" si="132"/>
        <v>0.28333963409756296</v>
      </c>
      <c r="O533" s="12" t="str">
        <f t="shared" si="133"/>
        <v>  </v>
      </c>
      <c r="P533" s="16" t="str">
        <f t="shared" si="134"/>
        <v> </v>
      </c>
    </row>
    <row r="534" spans="1:16" ht="12.75">
      <c r="A534" s="1">
        <v>530</v>
      </c>
      <c r="B534">
        <f t="shared" si="120"/>
        <v>90.06025076442556</v>
      </c>
      <c r="C534">
        <f t="shared" si="121"/>
        <v>170.62189029030205</v>
      </c>
      <c r="D534">
        <f t="shared" si="122"/>
        <v>219.96987461778716</v>
      </c>
      <c r="E534">
        <f t="shared" si="123"/>
        <v>310.03012538221276</v>
      </c>
      <c r="F534">
        <f t="shared" si="124"/>
        <v>390.5917649080893</v>
      </c>
      <c r="G534">
        <f t="shared" si="125"/>
        <v>480.6520156725148</v>
      </c>
      <c r="H534" s="4">
        <f t="shared" si="126"/>
        <v>0.06025076442556099</v>
      </c>
      <c r="I534" s="4">
        <f t="shared" si="127"/>
        <v>0.3781097096979522</v>
      </c>
      <c r="J534" s="4">
        <f t="shared" si="128"/>
        <v>0.030125382212844443</v>
      </c>
      <c r="K534" s="4">
        <f t="shared" si="129"/>
        <v>0.030125382212759177</v>
      </c>
      <c r="L534" s="4">
        <f t="shared" si="130"/>
        <v>0.40823509191068297</v>
      </c>
      <c r="M534" s="4">
        <f t="shared" si="131"/>
        <v>0.34798432748522146</v>
      </c>
      <c r="N534" s="9">
        <f t="shared" si="132"/>
        <v>0.20913844299083686</v>
      </c>
      <c r="O534" s="12" t="str">
        <f t="shared" si="133"/>
        <v>  </v>
      </c>
      <c r="P534" s="16" t="str">
        <f t="shared" si="134"/>
        <v> </v>
      </c>
    </row>
    <row r="535" spans="1:16" ht="12.75">
      <c r="A535" s="1">
        <v>531</v>
      </c>
      <c r="B535">
        <f t="shared" si="120"/>
        <v>90.23017576586787</v>
      </c>
      <c r="C535">
        <f t="shared" si="121"/>
        <v>170.94381838518942</v>
      </c>
      <c r="D535">
        <f t="shared" si="122"/>
        <v>220.384912117066</v>
      </c>
      <c r="E535">
        <f t="shared" si="123"/>
        <v>310.61508788293395</v>
      </c>
      <c r="F535">
        <f t="shared" si="124"/>
        <v>391.3287305022555</v>
      </c>
      <c r="G535">
        <f t="shared" si="125"/>
        <v>481.55890626812334</v>
      </c>
      <c r="H535" s="4">
        <f t="shared" si="126"/>
        <v>0.2301757658678696</v>
      </c>
      <c r="I535" s="4">
        <f t="shared" si="127"/>
        <v>0.05618161481058337</v>
      </c>
      <c r="J535" s="4">
        <f t="shared" si="128"/>
        <v>0.38491211706599415</v>
      </c>
      <c r="K535" s="4">
        <f t="shared" si="129"/>
        <v>0.384912117066051</v>
      </c>
      <c r="L535" s="4">
        <f t="shared" si="130"/>
        <v>0.32873050225549605</v>
      </c>
      <c r="M535" s="4">
        <f t="shared" si="131"/>
        <v>0.4410937318766628</v>
      </c>
      <c r="N535" s="9">
        <f t="shared" si="132"/>
        <v>0.3043343081571095</v>
      </c>
      <c r="O535" s="12" t="str">
        <f t="shared" si="133"/>
        <v>  </v>
      </c>
      <c r="P535" s="16" t="str">
        <f t="shared" si="134"/>
        <v> </v>
      </c>
    </row>
    <row r="536" spans="1:16" ht="12.75">
      <c r="A536" s="1">
        <v>532</v>
      </c>
      <c r="B536">
        <f t="shared" si="120"/>
        <v>90.40010076731018</v>
      </c>
      <c r="C536">
        <f t="shared" si="121"/>
        <v>171.26574648007676</v>
      </c>
      <c r="D536">
        <f t="shared" si="122"/>
        <v>220.79994961634486</v>
      </c>
      <c r="E536">
        <f t="shared" si="123"/>
        <v>311.2000503836551</v>
      </c>
      <c r="F536">
        <f t="shared" si="124"/>
        <v>392.06569609642173</v>
      </c>
      <c r="G536">
        <f t="shared" si="125"/>
        <v>482.46579686373184</v>
      </c>
      <c r="H536" s="4">
        <f t="shared" si="126"/>
        <v>0.4001007673101782</v>
      </c>
      <c r="I536" s="4">
        <f t="shared" si="127"/>
        <v>0.26574648007675705</v>
      </c>
      <c r="J536" s="4">
        <f t="shared" si="128"/>
        <v>0.20005038365513883</v>
      </c>
      <c r="K536" s="4">
        <f t="shared" si="129"/>
        <v>0.200050383655082</v>
      </c>
      <c r="L536" s="4">
        <f t="shared" si="130"/>
        <v>0.06569609642173191</v>
      </c>
      <c r="M536" s="4">
        <f t="shared" si="131"/>
        <v>0.46579686373183904</v>
      </c>
      <c r="N536" s="9">
        <f t="shared" si="132"/>
        <v>0.26624016247512117</v>
      </c>
      <c r="O536" s="12" t="str">
        <f t="shared" si="133"/>
        <v>  </v>
      </c>
      <c r="P536" s="16" t="str">
        <f t="shared" si="134"/>
        <v> </v>
      </c>
    </row>
    <row r="537" spans="1:16" ht="12.75">
      <c r="A537" s="1">
        <v>533</v>
      </c>
      <c r="B537">
        <f t="shared" si="120"/>
        <v>90.5700257687525</v>
      </c>
      <c r="C537">
        <f t="shared" si="121"/>
        <v>171.58767457496413</v>
      </c>
      <c r="D537">
        <f t="shared" si="122"/>
        <v>221.2149871156237</v>
      </c>
      <c r="E537">
        <f t="shared" si="123"/>
        <v>311.7850128843763</v>
      </c>
      <c r="F537">
        <f t="shared" si="124"/>
        <v>392.8026616905879</v>
      </c>
      <c r="G537">
        <f t="shared" si="125"/>
        <v>483.37268745934034</v>
      </c>
      <c r="H537" s="4">
        <f t="shared" si="126"/>
        <v>0.429974231247499</v>
      </c>
      <c r="I537" s="4">
        <f t="shared" si="127"/>
        <v>0.4123254250358741</v>
      </c>
      <c r="J537" s="4">
        <f t="shared" si="128"/>
        <v>0.21498711562369976</v>
      </c>
      <c r="K537" s="4">
        <f t="shared" si="129"/>
        <v>0.2149871156237282</v>
      </c>
      <c r="L537" s="4">
        <f t="shared" si="130"/>
        <v>0.19733830941208907</v>
      </c>
      <c r="M537" s="4">
        <f t="shared" si="131"/>
        <v>0.37268745934034087</v>
      </c>
      <c r="N537" s="9">
        <f t="shared" si="132"/>
        <v>0.3070499427138718</v>
      </c>
      <c r="O537" s="12" t="str">
        <f t="shared" si="133"/>
        <v>  </v>
      </c>
      <c r="P537" s="16" t="str">
        <f t="shared" si="134"/>
        <v> </v>
      </c>
    </row>
    <row r="538" spans="1:16" ht="12.75">
      <c r="A538" s="1">
        <v>534</v>
      </c>
      <c r="B538">
        <f t="shared" si="120"/>
        <v>90.73995077019481</v>
      </c>
      <c r="C538">
        <f t="shared" si="121"/>
        <v>171.9096026698515</v>
      </c>
      <c r="D538">
        <f t="shared" si="122"/>
        <v>221.63002461490254</v>
      </c>
      <c r="E538">
        <f t="shared" si="123"/>
        <v>312.3699753850974</v>
      </c>
      <c r="F538">
        <f t="shared" si="124"/>
        <v>393.53962728475415</v>
      </c>
      <c r="G538">
        <f t="shared" si="125"/>
        <v>484.27957805494884</v>
      </c>
      <c r="H538" s="4">
        <f t="shared" si="126"/>
        <v>0.2600492298051904</v>
      </c>
      <c r="I538" s="4">
        <f t="shared" si="127"/>
        <v>0.09039733014850526</v>
      </c>
      <c r="J538" s="4">
        <f t="shared" si="128"/>
        <v>0.36997538509746164</v>
      </c>
      <c r="K538" s="4">
        <f t="shared" si="129"/>
        <v>0.3699753850974048</v>
      </c>
      <c r="L538" s="4">
        <f t="shared" si="130"/>
        <v>0.4603727152458532</v>
      </c>
      <c r="M538" s="4">
        <f t="shared" si="131"/>
        <v>0.2795780549488427</v>
      </c>
      <c r="N538" s="9">
        <f t="shared" si="132"/>
        <v>0.30505801672387634</v>
      </c>
      <c r="O538" s="12" t="str">
        <f t="shared" si="133"/>
        <v>  </v>
      </c>
      <c r="P538" s="16" t="str">
        <f t="shared" si="134"/>
        <v> </v>
      </c>
    </row>
    <row r="539" spans="1:16" ht="12.75">
      <c r="A539" s="1">
        <v>535</v>
      </c>
      <c r="B539">
        <f t="shared" si="120"/>
        <v>90.90987577163712</v>
      </c>
      <c r="C539">
        <f t="shared" si="121"/>
        <v>172.23153076473886</v>
      </c>
      <c r="D539">
        <f t="shared" si="122"/>
        <v>222.04506211418138</v>
      </c>
      <c r="E539">
        <f t="shared" si="123"/>
        <v>312.95493788581854</v>
      </c>
      <c r="F539">
        <f t="shared" si="124"/>
        <v>394.2765928789203</v>
      </c>
      <c r="G539">
        <f t="shared" si="125"/>
        <v>485.1864686505574</v>
      </c>
      <c r="H539" s="4">
        <f t="shared" si="126"/>
        <v>0.09012422836288181</v>
      </c>
      <c r="I539" s="4">
        <f t="shared" si="127"/>
        <v>0.23153076473886358</v>
      </c>
      <c r="J539" s="4">
        <f t="shared" si="128"/>
        <v>0.045062114181376955</v>
      </c>
      <c r="K539" s="4">
        <f t="shared" si="129"/>
        <v>0.04506211418146222</v>
      </c>
      <c r="L539" s="4">
        <f t="shared" si="130"/>
        <v>0.2765928789203258</v>
      </c>
      <c r="M539" s="4">
        <f t="shared" si="131"/>
        <v>0.18646865055740136</v>
      </c>
      <c r="N539" s="9">
        <f t="shared" si="132"/>
        <v>0.1458067918237186</v>
      </c>
      <c r="O539" s="12" t="str">
        <f t="shared" si="133"/>
        <v>  </v>
      </c>
      <c r="P539" s="16" t="str">
        <f t="shared" si="134"/>
        <v> </v>
      </c>
    </row>
    <row r="540" spans="1:16" ht="12.75">
      <c r="A540" s="1">
        <v>536</v>
      </c>
      <c r="B540">
        <f t="shared" si="120"/>
        <v>91.07980077307943</v>
      </c>
      <c r="C540">
        <f t="shared" si="121"/>
        <v>172.55345885962623</v>
      </c>
      <c r="D540">
        <f t="shared" si="122"/>
        <v>222.46009961346022</v>
      </c>
      <c r="E540">
        <f t="shared" si="123"/>
        <v>313.5399003865397</v>
      </c>
      <c r="F540">
        <f t="shared" si="124"/>
        <v>395.0135584730865</v>
      </c>
      <c r="G540">
        <f t="shared" si="125"/>
        <v>486.0933592461659</v>
      </c>
      <c r="H540" s="4">
        <f t="shared" si="126"/>
        <v>0.07980077307942679</v>
      </c>
      <c r="I540" s="4">
        <f t="shared" si="127"/>
        <v>0.4465411403737676</v>
      </c>
      <c r="J540" s="4">
        <f t="shared" si="128"/>
        <v>0.46009961346021555</v>
      </c>
      <c r="K540" s="4">
        <f t="shared" si="129"/>
        <v>0.4600996134602724</v>
      </c>
      <c r="L540" s="4">
        <f t="shared" si="130"/>
        <v>0.013558473086504819</v>
      </c>
      <c r="M540" s="4">
        <f t="shared" si="131"/>
        <v>0.09335924616590319</v>
      </c>
      <c r="N540" s="9">
        <f t="shared" si="132"/>
        <v>0.2589098099376817</v>
      </c>
      <c r="O540" s="12" t="str">
        <f t="shared" si="133"/>
        <v>  </v>
      </c>
      <c r="P540" s="16" t="str">
        <f t="shared" si="134"/>
        <v> </v>
      </c>
    </row>
    <row r="541" spans="1:16" ht="12.75">
      <c r="A541" s="1">
        <v>537</v>
      </c>
      <c r="B541">
        <f t="shared" si="120"/>
        <v>91.24972577452175</v>
      </c>
      <c r="C541">
        <f t="shared" si="121"/>
        <v>172.87538695451357</v>
      </c>
      <c r="D541">
        <f t="shared" si="122"/>
        <v>222.87513711273905</v>
      </c>
      <c r="E541">
        <f t="shared" si="123"/>
        <v>314.12486288726086</v>
      </c>
      <c r="F541">
        <f t="shared" si="124"/>
        <v>395.75052406725274</v>
      </c>
      <c r="G541">
        <f t="shared" si="125"/>
        <v>487.0002498417744</v>
      </c>
      <c r="H541" s="4">
        <f t="shared" si="126"/>
        <v>0.2497257745217496</v>
      </c>
      <c r="I541" s="4">
        <f t="shared" si="127"/>
        <v>0.12461304548642715</v>
      </c>
      <c r="J541" s="4">
        <f t="shared" si="128"/>
        <v>0.12486288726094585</v>
      </c>
      <c r="K541" s="4">
        <f t="shared" si="129"/>
        <v>0.12486288726086059</v>
      </c>
      <c r="L541" s="4">
        <f t="shared" si="130"/>
        <v>0.24947593274725932</v>
      </c>
      <c r="M541" s="4">
        <f t="shared" si="131"/>
        <v>0.000249841774405013</v>
      </c>
      <c r="N541" s="9">
        <f t="shared" si="132"/>
        <v>0.1456317281752746</v>
      </c>
      <c r="O541" s="12" t="str">
        <f t="shared" si="133"/>
        <v>  </v>
      </c>
      <c r="P541" s="16" t="str">
        <f t="shared" si="134"/>
        <v> </v>
      </c>
    </row>
    <row r="542" spans="1:16" ht="12.75">
      <c r="A542" s="1">
        <v>538</v>
      </c>
      <c r="B542">
        <f t="shared" si="120"/>
        <v>91.41965077596406</v>
      </c>
      <c r="C542">
        <f t="shared" si="121"/>
        <v>173.19731504940094</v>
      </c>
      <c r="D542">
        <f t="shared" si="122"/>
        <v>223.29017461201792</v>
      </c>
      <c r="E542">
        <f t="shared" si="123"/>
        <v>314.70982538798205</v>
      </c>
      <c r="F542">
        <f t="shared" si="124"/>
        <v>396.4874896614189</v>
      </c>
      <c r="G542">
        <f t="shared" si="125"/>
        <v>487.90714043738296</v>
      </c>
      <c r="H542" s="4">
        <f t="shared" si="126"/>
        <v>0.4196507759640582</v>
      </c>
      <c r="I542" s="4">
        <f t="shared" si="127"/>
        <v>0.1973150494009417</v>
      </c>
      <c r="J542" s="4">
        <f t="shared" si="128"/>
        <v>0.29017461201792116</v>
      </c>
      <c r="K542" s="4">
        <f t="shared" si="129"/>
        <v>0.2901746120179496</v>
      </c>
      <c r="L542" s="4">
        <f t="shared" si="130"/>
        <v>0.4874896614189197</v>
      </c>
      <c r="M542" s="4">
        <f t="shared" si="131"/>
        <v>0.09285956261703632</v>
      </c>
      <c r="N542" s="9">
        <f t="shared" si="132"/>
        <v>0.29627737890613776</v>
      </c>
      <c r="O542" s="12" t="str">
        <f t="shared" si="133"/>
        <v>  </v>
      </c>
      <c r="P542" s="16" t="str">
        <f t="shared" si="134"/>
        <v> </v>
      </c>
    </row>
    <row r="543" spans="1:16" ht="12.75">
      <c r="A543" s="1">
        <v>539</v>
      </c>
      <c r="B543">
        <f t="shared" si="120"/>
        <v>91.58957577740637</v>
      </c>
      <c r="C543">
        <f t="shared" si="121"/>
        <v>173.5192431442883</v>
      </c>
      <c r="D543">
        <f t="shared" si="122"/>
        <v>223.70521211129676</v>
      </c>
      <c r="E543">
        <f t="shared" si="123"/>
        <v>315.2947878887032</v>
      </c>
      <c r="F543">
        <f t="shared" si="124"/>
        <v>397.22445525558516</v>
      </c>
      <c r="G543">
        <f t="shared" si="125"/>
        <v>488.81403103299147</v>
      </c>
      <c r="H543" s="4">
        <f t="shared" si="126"/>
        <v>0.4104242225936332</v>
      </c>
      <c r="I543" s="4">
        <f t="shared" si="127"/>
        <v>0.48075685571168947</v>
      </c>
      <c r="J543" s="4">
        <f t="shared" si="128"/>
        <v>0.29478788870324024</v>
      </c>
      <c r="K543" s="4">
        <f t="shared" si="129"/>
        <v>0.2947878887031834</v>
      </c>
      <c r="L543" s="4">
        <f t="shared" si="130"/>
        <v>0.22445525558515556</v>
      </c>
      <c r="M543" s="4">
        <f t="shared" si="131"/>
        <v>0.1859689670085345</v>
      </c>
      <c r="N543" s="9">
        <f t="shared" si="132"/>
        <v>0.3151968463842394</v>
      </c>
      <c r="O543" s="12" t="str">
        <f t="shared" si="133"/>
        <v>  </v>
      </c>
      <c r="P543" s="16" t="str">
        <f t="shared" si="134"/>
        <v> </v>
      </c>
    </row>
    <row r="544" spans="1:16" ht="12.75">
      <c r="A544" s="1">
        <v>540</v>
      </c>
      <c r="B544">
        <f t="shared" si="120"/>
        <v>91.75950077884868</v>
      </c>
      <c r="C544">
        <f t="shared" si="121"/>
        <v>173.84117123917568</v>
      </c>
      <c r="D544">
        <f t="shared" si="122"/>
        <v>224.1202496105756</v>
      </c>
      <c r="E544">
        <f t="shared" si="123"/>
        <v>315.8797503894243</v>
      </c>
      <c r="F544">
        <f t="shared" si="124"/>
        <v>397.96142084975133</v>
      </c>
      <c r="G544">
        <f t="shared" si="125"/>
        <v>489.72092162859997</v>
      </c>
      <c r="H544" s="4">
        <f t="shared" si="126"/>
        <v>0.2404992211513246</v>
      </c>
      <c r="I544" s="4">
        <f t="shared" si="127"/>
        <v>0.15882876082432063</v>
      </c>
      <c r="J544" s="4">
        <f t="shared" si="128"/>
        <v>0.12024961057559835</v>
      </c>
      <c r="K544" s="4">
        <f t="shared" si="129"/>
        <v>0.12024961057568362</v>
      </c>
      <c r="L544" s="4">
        <f t="shared" si="130"/>
        <v>0.03857915024866543</v>
      </c>
      <c r="M544" s="4">
        <f t="shared" si="131"/>
        <v>0.27907837140003267</v>
      </c>
      <c r="N544" s="9">
        <f t="shared" si="132"/>
        <v>0.1595807874626042</v>
      </c>
      <c r="O544" s="12" t="str">
        <f t="shared" si="133"/>
        <v>  </v>
      </c>
      <c r="P544" s="16" t="str">
        <f t="shared" si="134"/>
        <v> </v>
      </c>
    </row>
    <row r="545" spans="1:16" ht="12.75">
      <c r="A545" s="1">
        <v>541</v>
      </c>
      <c r="B545">
        <f t="shared" si="120"/>
        <v>91.929425780291</v>
      </c>
      <c r="C545">
        <f t="shared" si="121"/>
        <v>174.16309933406302</v>
      </c>
      <c r="D545">
        <f t="shared" si="122"/>
        <v>224.53528710985444</v>
      </c>
      <c r="E545">
        <f t="shared" si="123"/>
        <v>316.4647128901455</v>
      </c>
      <c r="F545">
        <f t="shared" si="124"/>
        <v>398.69838644391757</v>
      </c>
      <c r="G545">
        <f t="shared" si="125"/>
        <v>490.62781222420847</v>
      </c>
      <c r="H545" s="4">
        <f t="shared" si="126"/>
        <v>0.0705742197090018</v>
      </c>
      <c r="I545" s="4">
        <f t="shared" si="127"/>
        <v>0.1630993340630198</v>
      </c>
      <c r="J545" s="4">
        <f t="shared" si="128"/>
        <v>0.46471289014556305</v>
      </c>
      <c r="K545" s="4">
        <f t="shared" si="129"/>
        <v>0.4647128901455062</v>
      </c>
      <c r="L545" s="4">
        <f t="shared" si="130"/>
        <v>0.30161355608242957</v>
      </c>
      <c r="M545" s="4">
        <f t="shared" si="131"/>
        <v>0.37218777579153084</v>
      </c>
      <c r="N545" s="9">
        <f t="shared" si="132"/>
        <v>0.30615011098950856</v>
      </c>
      <c r="O545" s="12" t="str">
        <f t="shared" si="133"/>
        <v>  </v>
      </c>
      <c r="P545" s="16" t="str">
        <f t="shared" si="134"/>
        <v> </v>
      </c>
    </row>
    <row r="546" spans="1:16" ht="12.75">
      <c r="A546" s="1">
        <v>542</v>
      </c>
      <c r="B546">
        <f t="shared" si="120"/>
        <v>92.0993507817333</v>
      </c>
      <c r="C546">
        <f t="shared" si="121"/>
        <v>174.4850274289504</v>
      </c>
      <c r="D546">
        <f t="shared" si="122"/>
        <v>224.95032460913328</v>
      </c>
      <c r="E546">
        <f t="shared" si="123"/>
        <v>317.04967539086664</v>
      </c>
      <c r="F546">
        <f t="shared" si="124"/>
        <v>399.43535203808375</v>
      </c>
      <c r="G546">
        <f t="shared" si="125"/>
        <v>491.534702819817</v>
      </c>
      <c r="H546" s="4">
        <f t="shared" si="126"/>
        <v>0.0993507817333068</v>
      </c>
      <c r="I546" s="4">
        <f t="shared" si="127"/>
        <v>0.48502742895038864</v>
      </c>
      <c r="J546" s="4">
        <f t="shared" si="128"/>
        <v>0.049675390866724456</v>
      </c>
      <c r="K546" s="4">
        <f t="shared" si="129"/>
        <v>0.04967539086663919</v>
      </c>
      <c r="L546" s="4">
        <f t="shared" si="130"/>
        <v>0.43535203808374945</v>
      </c>
      <c r="M546" s="4">
        <f t="shared" si="131"/>
        <v>0.46529718018297217</v>
      </c>
      <c r="N546" s="9">
        <f t="shared" si="132"/>
        <v>0.26406303511396345</v>
      </c>
      <c r="O546" s="12" t="str">
        <f t="shared" si="133"/>
        <v>  </v>
      </c>
      <c r="P546" s="16" t="str">
        <f t="shared" si="134"/>
        <v> </v>
      </c>
    </row>
    <row r="547" spans="1:16" ht="12.75">
      <c r="A547" s="1">
        <v>543</v>
      </c>
      <c r="B547">
        <f t="shared" si="120"/>
        <v>92.26927578317562</v>
      </c>
      <c r="C547">
        <f t="shared" si="121"/>
        <v>174.80695552383776</v>
      </c>
      <c r="D547">
        <f t="shared" si="122"/>
        <v>225.36536210841214</v>
      </c>
      <c r="E547">
        <f t="shared" si="123"/>
        <v>317.63463789158783</v>
      </c>
      <c r="F547">
        <f t="shared" si="124"/>
        <v>400.17231763225</v>
      </c>
      <c r="G547">
        <f t="shared" si="125"/>
        <v>492.44159341542553</v>
      </c>
      <c r="H547" s="4">
        <f t="shared" si="126"/>
        <v>0.2692757831756154</v>
      </c>
      <c r="I547" s="4">
        <f t="shared" si="127"/>
        <v>0.19304447616224252</v>
      </c>
      <c r="J547" s="4">
        <f t="shared" si="128"/>
        <v>0.36536210841214256</v>
      </c>
      <c r="K547" s="4">
        <f t="shared" si="129"/>
        <v>0.365362108412171</v>
      </c>
      <c r="L547" s="4">
        <f t="shared" si="130"/>
        <v>0.1723176322499853</v>
      </c>
      <c r="M547" s="4">
        <f t="shared" si="131"/>
        <v>0.44159341542552966</v>
      </c>
      <c r="N547" s="9">
        <f t="shared" si="132"/>
        <v>0.30115925397294774</v>
      </c>
      <c r="O547" s="12" t="str">
        <f t="shared" si="133"/>
        <v>  </v>
      </c>
      <c r="P547" s="16" t="str">
        <f t="shared" si="134"/>
        <v> </v>
      </c>
    </row>
    <row r="548" spans="1:16" ht="12.75">
      <c r="A548" s="1">
        <v>544</v>
      </c>
      <c r="B548">
        <f t="shared" si="120"/>
        <v>92.43920078461792</v>
      </c>
      <c r="C548">
        <f t="shared" si="121"/>
        <v>175.12888361872513</v>
      </c>
      <c r="D548">
        <f t="shared" si="122"/>
        <v>225.78039960769098</v>
      </c>
      <c r="E548">
        <f t="shared" si="123"/>
        <v>318.21960039230896</v>
      </c>
      <c r="F548">
        <f t="shared" si="124"/>
        <v>400.90928322641616</v>
      </c>
      <c r="G548">
        <f t="shared" si="125"/>
        <v>493.34848401103403</v>
      </c>
      <c r="H548" s="4">
        <f t="shared" si="126"/>
        <v>0.439200784617924</v>
      </c>
      <c r="I548" s="4">
        <f t="shared" si="127"/>
        <v>0.12888361872512633</v>
      </c>
      <c r="J548" s="4">
        <f t="shared" si="128"/>
        <v>0.21960039230901884</v>
      </c>
      <c r="K548" s="4">
        <f t="shared" si="129"/>
        <v>0.219600392308962</v>
      </c>
      <c r="L548" s="4">
        <f t="shared" si="130"/>
        <v>0.09071677358383567</v>
      </c>
      <c r="M548" s="4">
        <f t="shared" si="131"/>
        <v>0.3484840110340315</v>
      </c>
      <c r="N548" s="9">
        <f t="shared" si="132"/>
        <v>0.2410809954298164</v>
      </c>
      <c r="O548" s="12" t="str">
        <f t="shared" si="133"/>
        <v>  </v>
      </c>
      <c r="P548" s="16" t="str">
        <f t="shared" si="134"/>
        <v> </v>
      </c>
    </row>
    <row r="549" spans="1:16" ht="12.75">
      <c r="A549" s="1">
        <v>545</v>
      </c>
      <c r="B549">
        <f t="shared" si="120"/>
        <v>92.60912578606025</v>
      </c>
      <c r="C549">
        <f t="shared" si="121"/>
        <v>175.45081171361247</v>
      </c>
      <c r="D549">
        <f t="shared" si="122"/>
        <v>226.19543710696982</v>
      </c>
      <c r="E549">
        <f t="shared" si="123"/>
        <v>318.8045628930301</v>
      </c>
      <c r="F549">
        <f t="shared" si="124"/>
        <v>401.6462488205824</v>
      </c>
      <c r="G549">
        <f t="shared" si="125"/>
        <v>494.2553746066426</v>
      </c>
      <c r="H549" s="4">
        <f t="shared" si="126"/>
        <v>0.3908742139397532</v>
      </c>
      <c r="I549" s="4">
        <f t="shared" si="127"/>
        <v>0.45081171361246675</v>
      </c>
      <c r="J549" s="4">
        <f t="shared" si="128"/>
        <v>0.19543710696981975</v>
      </c>
      <c r="K549" s="4">
        <f t="shared" si="129"/>
        <v>0.19543710696990502</v>
      </c>
      <c r="L549" s="4">
        <f t="shared" si="130"/>
        <v>0.3537511794175998</v>
      </c>
      <c r="M549" s="4">
        <f t="shared" si="131"/>
        <v>0.25537460664259015</v>
      </c>
      <c r="N549" s="9">
        <f t="shared" si="132"/>
        <v>0.30694765459202245</v>
      </c>
      <c r="O549" s="12" t="str">
        <f t="shared" si="133"/>
        <v>  </v>
      </c>
      <c r="P549" s="16" t="str">
        <f t="shared" si="134"/>
        <v> </v>
      </c>
    </row>
    <row r="550" spans="1:16" ht="12.75">
      <c r="A550" s="1">
        <v>546</v>
      </c>
      <c r="B550">
        <f t="shared" si="120"/>
        <v>92.77905078750256</v>
      </c>
      <c r="C550">
        <f t="shared" si="121"/>
        <v>175.77273980849984</v>
      </c>
      <c r="D550">
        <f t="shared" si="122"/>
        <v>226.61047460624866</v>
      </c>
      <c r="E550">
        <f t="shared" si="123"/>
        <v>319.3895253937513</v>
      </c>
      <c r="F550">
        <f t="shared" si="124"/>
        <v>402.3832144147486</v>
      </c>
      <c r="G550">
        <f t="shared" si="125"/>
        <v>495.1622652022511</v>
      </c>
      <c r="H550" s="4">
        <f t="shared" si="126"/>
        <v>0.2209492124974446</v>
      </c>
      <c r="I550" s="4">
        <f t="shared" si="127"/>
        <v>0.2272601915001644</v>
      </c>
      <c r="J550" s="4">
        <f t="shared" si="128"/>
        <v>0.38952539375134165</v>
      </c>
      <c r="K550" s="4">
        <f t="shared" si="129"/>
        <v>0.3895253937512848</v>
      </c>
      <c r="L550" s="4">
        <f t="shared" si="130"/>
        <v>0.3832144147485792</v>
      </c>
      <c r="M550" s="4">
        <f t="shared" si="131"/>
        <v>0.16226520225109198</v>
      </c>
      <c r="N550" s="9">
        <f t="shared" si="132"/>
        <v>0.29545663474998446</v>
      </c>
      <c r="O550" s="12" t="str">
        <f t="shared" si="133"/>
        <v>  </v>
      </c>
      <c r="P550" s="16" t="str">
        <f t="shared" si="134"/>
        <v> </v>
      </c>
    </row>
    <row r="551" spans="1:16" ht="12.75">
      <c r="A551" s="1">
        <v>547</v>
      </c>
      <c r="B551">
        <f t="shared" si="120"/>
        <v>92.94897578894486</v>
      </c>
      <c r="C551">
        <f t="shared" si="121"/>
        <v>176.0946679033872</v>
      </c>
      <c r="D551">
        <f t="shared" si="122"/>
        <v>227.0255121055275</v>
      </c>
      <c r="E551">
        <f t="shared" si="123"/>
        <v>319.9744878944724</v>
      </c>
      <c r="F551">
        <f t="shared" si="124"/>
        <v>403.1201800089148</v>
      </c>
      <c r="G551">
        <f t="shared" si="125"/>
        <v>496.0691557978596</v>
      </c>
      <c r="H551" s="4">
        <f t="shared" si="126"/>
        <v>0.05102421105513599</v>
      </c>
      <c r="I551" s="4">
        <f t="shared" si="127"/>
        <v>0.09466790338720443</v>
      </c>
      <c r="J551" s="4">
        <f t="shared" si="128"/>
        <v>0.025512105527496942</v>
      </c>
      <c r="K551" s="4">
        <f t="shared" si="129"/>
        <v>0.025512105527582207</v>
      </c>
      <c r="L551" s="4">
        <f t="shared" si="130"/>
        <v>0.12018000891481506</v>
      </c>
      <c r="M551" s="4">
        <f t="shared" si="131"/>
        <v>0.0691557978595938</v>
      </c>
      <c r="N551" s="9">
        <f t="shared" si="132"/>
        <v>0.06434202204530474</v>
      </c>
      <c r="O551" s="12" t="str">
        <f t="shared" si="133"/>
        <v>  </v>
      </c>
      <c r="P551" s="16" t="str">
        <f t="shared" si="134"/>
        <v> </v>
      </c>
    </row>
    <row r="552" spans="1:16" ht="12.75">
      <c r="A552" s="1">
        <v>548</v>
      </c>
      <c r="B552">
        <f t="shared" si="120"/>
        <v>93.11890079038719</v>
      </c>
      <c r="C552">
        <f t="shared" si="121"/>
        <v>176.41659599827457</v>
      </c>
      <c r="D552">
        <f t="shared" si="122"/>
        <v>227.44054960480634</v>
      </c>
      <c r="E552">
        <f t="shared" si="123"/>
        <v>320.5594503951936</v>
      </c>
      <c r="F552">
        <f t="shared" si="124"/>
        <v>403.857145603081</v>
      </c>
      <c r="G552">
        <f t="shared" si="125"/>
        <v>496.97604639346815</v>
      </c>
      <c r="H552" s="4">
        <f t="shared" si="126"/>
        <v>0.11890079038718682</v>
      </c>
      <c r="I552" s="4">
        <f t="shared" si="127"/>
        <v>0.4165959982745733</v>
      </c>
      <c r="J552" s="4">
        <f t="shared" si="128"/>
        <v>0.44054960480633554</v>
      </c>
      <c r="K552" s="4">
        <f t="shared" si="129"/>
        <v>0.4405496048063924</v>
      </c>
      <c r="L552" s="4">
        <f t="shared" si="130"/>
        <v>0.14285439691900592</v>
      </c>
      <c r="M552" s="4">
        <f t="shared" si="131"/>
        <v>0.023953606531847527</v>
      </c>
      <c r="N552" s="9">
        <f t="shared" si="132"/>
        <v>0.2639006669542236</v>
      </c>
      <c r="O552" s="12" t="str">
        <f t="shared" si="133"/>
        <v>  </v>
      </c>
      <c r="P552" s="16" t="str">
        <f t="shared" si="134"/>
        <v> </v>
      </c>
    </row>
    <row r="553" spans="1:16" ht="12.75">
      <c r="A553" s="1">
        <v>549</v>
      </c>
      <c r="B553">
        <f t="shared" si="120"/>
        <v>93.2888257918295</v>
      </c>
      <c r="C553">
        <f t="shared" si="121"/>
        <v>176.73852409316194</v>
      </c>
      <c r="D553">
        <f t="shared" si="122"/>
        <v>227.8555871040852</v>
      </c>
      <c r="E553">
        <f t="shared" si="123"/>
        <v>321.14441289591474</v>
      </c>
      <c r="F553">
        <f t="shared" si="124"/>
        <v>404.59411119724723</v>
      </c>
      <c r="G553">
        <f t="shared" si="125"/>
        <v>497.88293698907665</v>
      </c>
      <c r="H553" s="4">
        <f t="shared" si="126"/>
        <v>0.2888257918294954</v>
      </c>
      <c r="I553" s="4">
        <f t="shared" si="127"/>
        <v>0.2614759068380579</v>
      </c>
      <c r="J553" s="4">
        <f t="shared" si="128"/>
        <v>0.14441289591479745</v>
      </c>
      <c r="K553" s="4">
        <f t="shared" si="129"/>
        <v>0.1444128959147406</v>
      </c>
      <c r="L553" s="4">
        <f t="shared" si="130"/>
        <v>0.40588880275277006</v>
      </c>
      <c r="M553" s="4">
        <f t="shared" si="131"/>
        <v>0.1170630109233457</v>
      </c>
      <c r="N553" s="9">
        <f t="shared" si="132"/>
        <v>0.22701321736220118</v>
      </c>
      <c r="O553" s="12" t="str">
        <f t="shared" si="133"/>
        <v>  </v>
      </c>
      <c r="P553" s="16" t="str">
        <f t="shared" si="134"/>
        <v> </v>
      </c>
    </row>
    <row r="554" spans="1:16" ht="12.75">
      <c r="A554" s="1">
        <v>550</v>
      </c>
      <c r="B554">
        <f t="shared" si="120"/>
        <v>93.4587507932718</v>
      </c>
      <c r="C554">
        <f t="shared" si="121"/>
        <v>177.06045218804928</v>
      </c>
      <c r="D554">
        <f t="shared" si="122"/>
        <v>228.27062460336404</v>
      </c>
      <c r="E554">
        <f t="shared" si="123"/>
        <v>321.72937539663593</v>
      </c>
      <c r="F554">
        <f t="shared" si="124"/>
        <v>405.3310767914134</v>
      </c>
      <c r="G554">
        <f t="shared" si="125"/>
        <v>498.78982758468516</v>
      </c>
      <c r="H554" s="4">
        <f t="shared" si="126"/>
        <v>0.458750793271804</v>
      </c>
      <c r="I554" s="4">
        <f t="shared" si="127"/>
        <v>0.06045218804928254</v>
      </c>
      <c r="J554" s="4">
        <f t="shared" si="128"/>
        <v>0.27062460336404115</v>
      </c>
      <c r="K554" s="4">
        <f t="shared" si="129"/>
        <v>0.27062460336406957</v>
      </c>
      <c r="L554" s="4">
        <f t="shared" si="130"/>
        <v>0.33107679141340896</v>
      </c>
      <c r="M554" s="4">
        <f t="shared" si="131"/>
        <v>0.21017241531484387</v>
      </c>
      <c r="N554" s="9">
        <f t="shared" si="132"/>
        <v>0.26695023246290833</v>
      </c>
      <c r="O554" s="12" t="str">
        <f t="shared" si="133"/>
        <v>  </v>
      </c>
      <c r="P554" s="16" t="str">
        <f t="shared" si="134"/>
        <v> </v>
      </c>
    </row>
    <row r="555" spans="1:16" ht="12.75">
      <c r="A555" s="1">
        <v>551</v>
      </c>
      <c r="B555">
        <f t="shared" si="120"/>
        <v>93.62867579471411</v>
      </c>
      <c r="C555">
        <f t="shared" si="121"/>
        <v>177.38238028293665</v>
      </c>
      <c r="D555">
        <f t="shared" si="122"/>
        <v>228.68566210264288</v>
      </c>
      <c r="E555">
        <f t="shared" si="123"/>
        <v>322.31433789735706</v>
      </c>
      <c r="F555">
        <f t="shared" si="124"/>
        <v>406.06804238557964</v>
      </c>
      <c r="G555">
        <f t="shared" si="125"/>
        <v>499.69671818029366</v>
      </c>
      <c r="H555" s="4">
        <f t="shared" si="126"/>
        <v>0.3713242052858874</v>
      </c>
      <c r="I555" s="4">
        <f t="shared" si="127"/>
        <v>0.3823802829366514</v>
      </c>
      <c r="J555" s="4">
        <f t="shared" si="128"/>
        <v>0.31433789735712026</v>
      </c>
      <c r="K555" s="4">
        <f t="shared" si="129"/>
        <v>0.3143378973570634</v>
      </c>
      <c r="L555" s="4">
        <f t="shared" si="130"/>
        <v>0.06804238557964482</v>
      </c>
      <c r="M555" s="4">
        <f t="shared" si="131"/>
        <v>0.30328181970634205</v>
      </c>
      <c r="N555" s="9">
        <f t="shared" si="132"/>
        <v>0.29228408137045153</v>
      </c>
      <c r="O555" s="12" t="str">
        <f t="shared" si="133"/>
        <v>  </v>
      </c>
      <c r="P555" s="16" t="str">
        <f t="shared" si="134"/>
        <v> </v>
      </c>
    </row>
    <row r="556" spans="1:16" ht="12.75">
      <c r="A556" s="1">
        <v>552</v>
      </c>
      <c r="B556">
        <f t="shared" si="120"/>
        <v>93.79860079615644</v>
      </c>
      <c r="C556">
        <f t="shared" si="121"/>
        <v>177.70430837782402</v>
      </c>
      <c r="D556">
        <f t="shared" si="122"/>
        <v>229.10069960192172</v>
      </c>
      <c r="E556">
        <f t="shared" si="123"/>
        <v>322.8993003980782</v>
      </c>
      <c r="F556">
        <f t="shared" si="124"/>
        <v>406.8050079797458</v>
      </c>
      <c r="G556">
        <f t="shared" si="125"/>
        <v>500.6036087759022</v>
      </c>
      <c r="H556" s="4">
        <f t="shared" si="126"/>
        <v>0.20139920384356458</v>
      </c>
      <c r="I556" s="4">
        <f t="shared" si="127"/>
        <v>0.2956916221759798</v>
      </c>
      <c r="J556" s="4">
        <f t="shared" si="128"/>
        <v>0.10069960192171834</v>
      </c>
      <c r="K556" s="4">
        <f t="shared" si="129"/>
        <v>0.1006996019218036</v>
      </c>
      <c r="L556" s="4">
        <f t="shared" si="130"/>
        <v>0.19499202025417617</v>
      </c>
      <c r="M556" s="4">
        <f t="shared" si="131"/>
        <v>0.3963912240977834</v>
      </c>
      <c r="N556" s="9">
        <f t="shared" si="132"/>
        <v>0.21497887903583765</v>
      </c>
      <c r="O556" s="12" t="str">
        <f t="shared" si="133"/>
        <v>  </v>
      </c>
      <c r="P556" s="16" t="str">
        <f t="shared" si="134"/>
        <v> </v>
      </c>
    </row>
    <row r="557" spans="1:16" ht="12.75">
      <c r="A557" s="1">
        <v>553</v>
      </c>
      <c r="B557">
        <f t="shared" si="120"/>
        <v>93.96852579759874</v>
      </c>
      <c r="C557">
        <f t="shared" si="121"/>
        <v>178.0262364727114</v>
      </c>
      <c r="D557">
        <f t="shared" si="122"/>
        <v>229.51573710120056</v>
      </c>
      <c r="E557">
        <f t="shared" si="123"/>
        <v>323.4842628987994</v>
      </c>
      <c r="F557">
        <f t="shared" si="124"/>
        <v>407.54197357391206</v>
      </c>
      <c r="G557">
        <f t="shared" si="125"/>
        <v>501.5104993715107</v>
      </c>
      <c r="H557" s="4">
        <f t="shared" si="126"/>
        <v>0.03147420240125598</v>
      </c>
      <c r="I557" s="4">
        <f t="shared" si="127"/>
        <v>0.02623647271138907</v>
      </c>
      <c r="J557" s="4">
        <f t="shared" si="128"/>
        <v>0.48426289879944306</v>
      </c>
      <c r="K557" s="4">
        <f t="shared" si="129"/>
        <v>0.4842628987993862</v>
      </c>
      <c r="L557" s="4">
        <f t="shared" si="130"/>
        <v>0.4580264260879403</v>
      </c>
      <c r="M557" s="4">
        <f t="shared" si="131"/>
        <v>0.48950062848928155</v>
      </c>
      <c r="N557" s="9">
        <f t="shared" si="132"/>
        <v>0.3289605878814494</v>
      </c>
      <c r="O557" s="12" t="str">
        <f t="shared" si="133"/>
        <v>  </v>
      </c>
      <c r="P557" s="16" t="str">
        <f t="shared" si="134"/>
        <v> </v>
      </c>
    </row>
    <row r="558" spans="1:16" ht="12.75">
      <c r="A558" s="1">
        <v>554</v>
      </c>
      <c r="B558">
        <f t="shared" si="120"/>
        <v>94.13845079904105</v>
      </c>
      <c r="C558">
        <f t="shared" si="121"/>
        <v>178.34816456759873</v>
      </c>
      <c r="D558">
        <f t="shared" si="122"/>
        <v>229.93077460047942</v>
      </c>
      <c r="E558">
        <f t="shared" si="123"/>
        <v>324.0692253995205</v>
      </c>
      <c r="F558">
        <f t="shared" si="124"/>
        <v>408.27893916807824</v>
      </c>
      <c r="G558">
        <f t="shared" si="125"/>
        <v>502.4173899671192</v>
      </c>
      <c r="H558" s="4">
        <f t="shared" si="126"/>
        <v>0.13845079904105262</v>
      </c>
      <c r="I558" s="4">
        <f t="shared" si="127"/>
        <v>0.3481645675987295</v>
      </c>
      <c r="J558" s="4">
        <f t="shared" si="128"/>
        <v>0.06922539952057605</v>
      </c>
      <c r="K558" s="4">
        <f t="shared" si="129"/>
        <v>0.0692253995205192</v>
      </c>
      <c r="L558" s="4">
        <f t="shared" si="130"/>
        <v>0.2789391680782387</v>
      </c>
      <c r="M558" s="4">
        <f t="shared" si="131"/>
        <v>0.4173899671192203</v>
      </c>
      <c r="N558" s="9">
        <f t="shared" si="132"/>
        <v>0.2202325501463894</v>
      </c>
      <c r="O558" s="12" t="str">
        <f t="shared" si="133"/>
        <v>  </v>
      </c>
      <c r="P558" s="16" t="str">
        <f t="shared" si="134"/>
        <v> </v>
      </c>
    </row>
    <row r="559" spans="1:16" ht="12.75">
      <c r="A559" s="1">
        <v>555</v>
      </c>
      <c r="B559">
        <f t="shared" si="120"/>
        <v>94.30837580048336</v>
      </c>
      <c r="C559">
        <f t="shared" si="121"/>
        <v>178.6700926624861</v>
      </c>
      <c r="D559">
        <f t="shared" si="122"/>
        <v>230.34581209975826</v>
      </c>
      <c r="E559">
        <f t="shared" si="123"/>
        <v>324.6541879002417</v>
      </c>
      <c r="F559">
        <f t="shared" si="124"/>
        <v>409.0159047622445</v>
      </c>
      <c r="G559">
        <f t="shared" si="125"/>
        <v>503.3242805627278</v>
      </c>
      <c r="H559" s="4">
        <f t="shared" si="126"/>
        <v>0.3083758004833612</v>
      </c>
      <c r="I559" s="4">
        <f t="shared" si="127"/>
        <v>0.32990733751390167</v>
      </c>
      <c r="J559" s="4">
        <f t="shared" si="128"/>
        <v>0.34581209975826255</v>
      </c>
      <c r="K559" s="4">
        <f t="shared" si="129"/>
        <v>0.34581209975829097</v>
      </c>
      <c r="L559" s="4">
        <f t="shared" si="130"/>
        <v>0.01590476224447457</v>
      </c>
      <c r="M559" s="4">
        <f t="shared" si="131"/>
        <v>0.32428056272777894</v>
      </c>
      <c r="N559" s="9">
        <f t="shared" si="132"/>
        <v>0.27834877708101163</v>
      </c>
      <c r="O559" s="12" t="str">
        <f t="shared" si="133"/>
        <v>  </v>
      </c>
      <c r="P559" s="16" t="str">
        <f t="shared" si="134"/>
        <v> </v>
      </c>
    </row>
    <row r="560" spans="1:16" ht="12.75">
      <c r="A560" s="1">
        <v>556</v>
      </c>
      <c r="B560">
        <f t="shared" si="120"/>
        <v>94.47830080192568</v>
      </c>
      <c r="C560">
        <f t="shared" si="121"/>
        <v>178.99202075737347</v>
      </c>
      <c r="D560">
        <f t="shared" si="122"/>
        <v>230.7608495990371</v>
      </c>
      <c r="E560">
        <f t="shared" si="123"/>
        <v>325.23915040096284</v>
      </c>
      <c r="F560">
        <f t="shared" si="124"/>
        <v>409.75287035641065</v>
      </c>
      <c r="G560">
        <f t="shared" si="125"/>
        <v>504.2311711583363</v>
      </c>
      <c r="H560" s="4">
        <f t="shared" si="126"/>
        <v>0.478300801925684</v>
      </c>
      <c r="I560" s="4">
        <f t="shared" si="127"/>
        <v>0.007979242626532823</v>
      </c>
      <c r="J560" s="4">
        <f t="shared" si="128"/>
        <v>0.23915040096289886</v>
      </c>
      <c r="K560" s="4">
        <f t="shared" si="129"/>
        <v>0.239150400962842</v>
      </c>
      <c r="L560" s="4">
        <f t="shared" si="130"/>
        <v>0.24712964358934641</v>
      </c>
      <c r="M560" s="4">
        <f t="shared" si="131"/>
        <v>0.23117115833628077</v>
      </c>
      <c r="N560" s="9">
        <f t="shared" si="132"/>
        <v>0.24048027473393083</v>
      </c>
      <c r="O560" s="12" t="str">
        <f t="shared" si="133"/>
        <v>  </v>
      </c>
      <c r="P560" s="16" t="str">
        <f t="shared" si="134"/>
        <v> </v>
      </c>
    </row>
    <row r="561" spans="1:16" ht="12.75">
      <c r="A561" s="1">
        <v>557</v>
      </c>
      <c r="B561">
        <f t="shared" si="120"/>
        <v>94.64822580336799</v>
      </c>
      <c r="C561">
        <f t="shared" si="121"/>
        <v>179.31394885226084</v>
      </c>
      <c r="D561">
        <f t="shared" si="122"/>
        <v>231.17588709831594</v>
      </c>
      <c r="E561">
        <f t="shared" si="123"/>
        <v>325.824112901684</v>
      </c>
      <c r="F561">
        <f t="shared" si="124"/>
        <v>410.4898359505769</v>
      </c>
      <c r="G561">
        <f t="shared" si="125"/>
        <v>505.1380617539448</v>
      </c>
      <c r="H561" s="4">
        <f t="shared" si="126"/>
        <v>0.3517741966320074</v>
      </c>
      <c r="I561" s="4">
        <f t="shared" si="127"/>
        <v>0.313948852260836</v>
      </c>
      <c r="J561" s="4">
        <f t="shared" si="128"/>
        <v>0.17588709831593974</v>
      </c>
      <c r="K561" s="4">
        <f t="shared" si="129"/>
        <v>0.175887098316025</v>
      </c>
      <c r="L561" s="4">
        <f t="shared" si="130"/>
        <v>0.48983595057688945</v>
      </c>
      <c r="M561" s="4">
        <f t="shared" si="131"/>
        <v>0.1380617539447826</v>
      </c>
      <c r="N561" s="9">
        <f t="shared" si="132"/>
        <v>0.2742324916744134</v>
      </c>
      <c r="O561" s="12" t="str">
        <f t="shared" si="133"/>
        <v>  </v>
      </c>
      <c r="P561" s="16" t="str">
        <f t="shared" si="134"/>
        <v> </v>
      </c>
    </row>
    <row r="562" spans="1:16" ht="12.75">
      <c r="A562" s="1">
        <v>558</v>
      </c>
      <c r="B562">
        <f t="shared" si="120"/>
        <v>94.8181508048103</v>
      </c>
      <c r="C562">
        <f t="shared" si="121"/>
        <v>179.63587694714818</v>
      </c>
      <c r="D562">
        <f t="shared" si="122"/>
        <v>231.59092459759478</v>
      </c>
      <c r="E562">
        <f t="shared" si="123"/>
        <v>326.40907540240516</v>
      </c>
      <c r="F562">
        <f t="shared" si="124"/>
        <v>411.22680154474307</v>
      </c>
      <c r="G562">
        <f t="shared" si="125"/>
        <v>506.0449523495533</v>
      </c>
      <c r="H562" s="4">
        <f t="shared" si="126"/>
        <v>0.18184919518969878</v>
      </c>
      <c r="I562" s="4">
        <f t="shared" si="127"/>
        <v>0.36412305285182356</v>
      </c>
      <c r="J562" s="4">
        <f t="shared" si="128"/>
        <v>0.40907540240522167</v>
      </c>
      <c r="K562" s="4">
        <f t="shared" si="129"/>
        <v>0.4090754024051648</v>
      </c>
      <c r="L562" s="4">
        <f t="shared" si="130"/>
        <v>0.22680154474306846</v>
      </c>
      <c r="M562" s="4">
        <f t="shared" si="131"/>
        <v>0.04495234955328442</v>
      </c>
      <c r="N562" s="9">
        <f t="shared" si="132"/>
        <v>0.27264615785804364</v>
      </c>
      <c r="O562" s="12" t="str">
        <f t="shared" si="133"/>
        <v>  </v>
      </c>
      <c r="P562" s="16" t="str">
        <f t="shared" si="134"/>
        <v> </v>
      </c>
    </row>
    <row r="563" spans="1:16" ht="12.75">
      <c r="A563" s="1">
        <v>559</v>
      </c>
      <c r="B563">
        <f t="shared" si="120"/>
        <v>94.98807580625261</v>
      </c>
      <c r="C563">
        <f t="shared" si="121"/>
        <v>179.95780504203555</v>
      </c>
      <c r="D563">
        <f t="shared" si="122"/>
        <v>232.00596209687362</v>
      </c>
      <c r="E563">
        <f t="shared" si="123"/>
        <v>326.9940379031263</v>
      </c>
      <c r="F563">
        <f t="shared" si="124"/>
        <v>411.96376713890925</v>
      </c>
      <c r="G563">
        <f t="shared" si="125"/>
        <v>506.95184294516184</v>
      </c>
      <c r="H563" s="4">
        <f t="shared" si="126"/>
        <v>0.011924193747390177</v>
      </c>
      <c r="I563" s="4">
        <f t="shared" si="127"/>
        <v>0.042194957964454716</v>
      </c>
      <c r="J563" s="4">
        <f t="shared" si="128"/>
        <v>0.005962096873616929</v>
      </c>
      <c r="K563" s="4">
        <f t="shared" si="129"/>
        <v>0.005962096873702194</v>
      </c>
      <c r="L563" s="4">
        <f t="shared" si="130"/>
        <v>0.03623286109075252</v>
      </c>
      <c r="M563" s="4">
        <f t="shared" si="131"/>
        <v>0.04815705483815691</v>
      </c>
      <c r="N563" s="9">
        <f t="shared" si="132"/>
        <v>0.025072210231345576</v>
      </c>
      <c r="O563" s="12" t="str">
        <f t="shared" si="133"/>
        <v>  </v>
      </c>
      <c r="P563" s="16" t="str">
        <f t="shared" si="134"/>
        <v> </v>
      </c>
    </row>
    <row r="564" spans="1:16" ht="12.75">
      <c r="A564" s="1">
        <v>560</v>
      </c>
      <c r="B564">
        <f t="shared" si="120"/>
        <v>95.15800080769493</v>
      </c>
      <c r="C564">
        <f t="shared" si="121"/>
        <v>180.2797331369229</v>
      </c>
      <c r="D564">
        <f t="shared" si="122"/>
        <v>232.42099959615248</v>
      </c>
      <c r="E564">
        <f t="shared" si="123"/>
        <v>327.5790004038475</v>
      </c>
      <c r="F564">
        <f t="shared" si="124"/>
        <v>412.7007327330755</v>
      </c>
      <c r="G564">
        <f t="shared" si="125"/>
        <v>507.85873354077034</v>
      </c>
      <c r="H564" s="4">
        <f t="shared" si="126"/>
        <v>0.15800080769493263</v>
      </c>
      <c r="I564" s="4">
        <f t="shared" si="127"/>
        <v>0.2797331369229141</v>
      </c>
      <c r="J564" s="4">
        <f t="shared" si="128"/>
        <v>0.42099959615248395</v>
      </c>
      <c r="K564" s="4">
        <f t="shared" si="129"/>
        <v>0.42099959615251237</v>
      </c>
      <c r="L564" s="4">
        <f t="shared" si="130"/>
        <v>0.29926726692451666</v>
      </c>
      <c r="M564" s="4">
        <f t="shared" si="131"/>
        <v>0.14126645922965508</v>
      </c>
      <c r="N564" s="9">
        <f t="shared" si="132"/>
        <v>0.28671114384616914</v>
      </c>
      <c r="O564" s="12" t="str">
        <f t="shared" si="133"/>
        <v>  </v>
      </c>
      <c r="P564" s="16" t="str">
        <f t="shared" si="134"/>
        <v> </v>
      </c>
    </row>
    <row r="565" spans="1:16" ht="12.75">
      <c r="A565" s="1">
        <v>561</v>
      </c>
      <c r="B565">
        <f t="shared" si="120"/>
        <v>95.32792580913724</v>
      </c>
      <c r="C565">
        <f t="shared" si="121"/>
        <v>180.60166123181028</v>
      </c>
      <c r="D565">
        <f t="shared" si="122"/>
        <v>232.83603709543132</v>
      </c>
      <c r="E565">
        <f t="shared" si="123"/>
        <v>328.1639629045686</v>
      </c>
      <c r="F565">
        <f t="shared" si="124"/>
        <v>413.43769832724166</v>
      </c>
      <c r="G565">
        <f t="shared" si="125"/>
        <v>508.76562413637885</v>
      </c>
      <c r="H565" s="4">
        <f t="shared" si="126"/>
        <v>0.32792580913724123</v>
      </c>
      <c r="I565" s="4">
        <f t="shared" si="127"/>
        <v>0.39833876818971703</v>
      </c>
      <c r="J565" s="4">
        <f t="shared" si="128"/>
        <v>0.16396290456867746</v>
      </c>
      <c r="K565" s="4">
        <f t="shared" si="129"/>
        <v>0.16396290456862062</v>
      </c>
      <c r="L565" s="4">
        <f t="shared" si="130"/>
        <v>0.43769832724166235</v>
      </c>
      <c r="M565" s="4">
        <f t="shared" si="131"/>
        <v>0.23437586362115326</v>
      </c>
      <c r="N565" s="9">
        <f t="shared" si="132"/>
        <v>0.2877107628878453</v>
      </c>
      <c r="O565" s="12" t="str">
        <f t="shared" si="133"/>
        <v>  </v>
      </c>
      <c r="P565" s="16" t="str">
        <f t="shared" si="134"/>
        <v> </v>
      </c>
    </row>
    <row r="566" spans="1:16" ht="12.75">
      <c r="A566" s="1">
        <v>562</v>
      </c>
      <c r="B566">
        <f t="shared" si="120"/>
        <v>95.49785081057955</v>
      </c>
      <c r="C566">
        <f t="shared" si="121"/>
        <v>180.92358932669765</v>
      </c>
      <c r="D566">
        <f t="shared" si="122"/>
        <v>233.25107459471016</v>
      </c>
      <c r="E566">
        <f t="shared" si="123"/>
        <v>328.74892540528975</v>
      </c>
      <c r="F566">
        <f t="shared" si="124"/>
        <v>414.1746639214079</v>
      </c>
      <c r="G566">
        <f t="shared" si="125"/>
        <v>509.6725147319874</v>
      </c>
      <c r="H566" s="4">
        <f t="shared" si="126"/>
        <v>0.49785081057954983</v>
      </c>
      <c r="I566" s="4">
        <f t="shared" si="127"/>
        <v>0.07641067330234819</v>
      </c>
      <c r="J566" s="4">
        <f t="shared" si="128"/>
        <v>0.25107459471016114</v>
      </c>
      <c r="K566" s="4">
        <f t="shared" si="129"/>
        <v>0.2510745947102464</v>
      </c>
      <c r="L566" s="4">
        <f t="shared" si="130"/>
        <v>0.17466392140789821</v>
      </c>
      <c r="M566" s="4">
        <f t="shared" si="131"/>
        <v>0.3274852680125946</v>
      </c>
      <c r="N566" s="9">
        <f t="shared" si="132"/>
        <v>0.26309331045379974</v>
      </c>
      <c r="O566" s="12" t="str">
        <f t="shared" si="133"/>
        <v>  </v>
      </c>
      <c r="P566" s="16" t="str">
        <f t="shared" si="134"/>
        <v> </v>
      </c>
    </row>
    <row r="567" spans="1:16" ht="12.75">
      <c r="A567" s="1">
        <v>563</v>
      </c>
      <c r="B567">
        <f t="shared" si="120"/>
        <v>95.66777581202187</v>
      </c>
      <c r="C567">
        <f t="shared" si="121"/>
        <v>181.245517421585</v>
      </c>
      <c r="D567">
        <f t="shared" si="122"/>
        <v>233.666112093989</v>
      </c>
      <c r="E567">
        <f t="shared" si="123"/>
        <v>329.33388790601094</v>
      </c>
      <c r="F567">
        <f t="shared" si="124"/>
        <v>414.9116295155741</v>
      </c>
      <c r="G567">
        <f t="shared" si="125"/>
        <v>510.5794053275959</v>
      </c>
      <c r="H567" s="4">
        <f t="shared" si="126"/>
        <v>0.33222418797812736</v>
      </c>
      <c r="I567" s="4">
        <f t="shared" si="127"/>
        <v>0.24551742158499223</v>
      </c>
      <c r="J567" s="4">
        <f t="shared" si="128"/>
        <v>0.33388790601100027</v>
      </c>
      <c r="K567" s="4">
        <f t="shared" si="129"/>
        <v>0.3338879060109434</v>
      </c>
      <c r="L567" s="4">
        <f t="shared" si="130"/>
        <v>0.08837048442592277</v>
      </c>
      <c r="M567" s="4">
        <f t="shared" si="131"/>
        <v>0.42059467240409276</v>
      </c>
      <c r="N567" s="9">
        <f t="shared" si="132"/>
        <v>0.2924137630691798</v>
      </c>
      <c r="O567" s="12" t="str">
        <f t="shared" si="133"/>
        <v>  </v>
      </c>
      <c r="P567" s="16" t="str">
        <f t="shared" si="134"/>
        <v> </v>
      </c>
    </row>
    <row r="568" spans="1:16" ht="12.75">
      <c r="A568" s="1">
        <v>564</v>
      </c>
      <c r="B568">
        <f t="shared" si="120"/>
        <v>95.83770081346418</v>
      </c>
      <c r="C568">
        <f t="shared" si="121"/>
        <v>181.56744551647236</v>
      </c>
      <c r="D568">
        <f t="shared" si="122"/>
        <v>234.08114959326784</v>
      </c>
      <c r="E568">
        <f t="shared" si="123"/>
        <v>329.9188504067321</v>
      </c>
      <c r="F568">
        <f t="shared" si="124"/>
        <v>415.6485951097403</v>
      </c>
      <c r="G568">
        <f t="shared" si="125"/>
        <v>511.4862959232044</v>
      </c>
      <c r="H568" s="4">
        <f t="shared" si="126"/>
        <v>0.16229918653581876</v>
      </c>
      <c r="I568" s="4">
        <f t="shared" si="127"/>
        <v>0.4325544835276389</v>
      </c>
      <c r="J568" s="4">
        <f t="shared" si="128"/>
        <v>0.08114959326783833</v>
      </c>
      <c r="K568" s="4">
        <f t="shared" si="129"/>
        <v>0.08114959326792359</v>
      </c>
      <c r="L568" s="4">
        <f t="shared" si="130"/>
        <v>0.3514048902596869</v>
      </c>
      <c r="M568" s="4">
        <f t="shared" si="131"/>
        <v>0.48629592320440906</v>
      </c>
      <c r="N568" s="9">
        <f t="shared" si="132"/>
        <v>0.2658089450105526</v>
      </c>
      <c r="O568" s="12" t="str">
        <f t="shared" si="133"/>
        <v>  </v>
      </c>
      <c r="P568" s="16" t="str">
        <f t="shared" si="134"/>
        <v> </v>
      </c>
    </row>
    <row r="569" spans="1:16" ht="12.75">
      <c r="A569" s="1">
        <v>565</v>
      </c>
      <c r="B569">
        <f t="shared" si="120"/>
        <v>96.00762581490649</v>
      </c>
      <c r="C569">
        <f t="shared" si="121"/>
        <v>181.88937361135973</v>
      </c>
      <c r="D569">
        <f t="shared" si="122"/>
        <v>234.4961870925467</v>
      </c>
      <c r="E569">
        <f t="shared" si="123"/>
        <v>330.50381290745327</v>
      </c>
      <c r="F569">
        <f t="shared" si="124"/>
        <v>416.3855607039065</v>
      </c>
      <c r="G569">
        <f t="shared" si="125"/>
        <v>512.393186518813</v>
      </c>
      <c r="H569" s="4">
        <f t="shared" si="126"/>
        <v>0.007625814906489836</v>
      </c>
      <c r="I569" s="4">
        <f t="shared" si="127"/>
        <v>0.11062638864027008</v>
      </c>
      <c r="J569" s="4">
        <f t="shared" si="128"/>
        <v>0.49618709254670534</v>
      </c>
      <c r="K569" s="4">
        <f t="shared" si="129"/>
        <v>0.49618709254673377</v>
      </c>
      <c r="L569" s="4">
        <f t="shared" si="130"/>
        <v>0.3855607039064921</v>
      </c>
      <c r="M569" s="4">
        <f t="shared" si="131"/>
        <v>0.39318651881296773</v>
      </c>
      <c r="N569" s="9">
        <f t="shared" si="132"/>
        <v>0.3148956018932765</v>
      </c>
      <c r="O569" s="12" t="str">
        <f t="shared" si="133"/>
        <v>  </v>
      </c>
      <c r="P569" s="16" t="str">
        <f t="shared" si="134"/>
        <v> </v>
      </c>
    </row>
    <row r="570" spans="1:16" ht="12.75">
      <c r="A570" s="1">
        <v>566</v>
      </c>
      <c r="B570">
        <f t="shared" si="120"/>
        <v>96.1775508163488</v>
      </c>
      <c r="C570">
        <f t="shared" si="121"/>
        <v>182.2113017062471</v>
      </c>
      <c r="D570">
        <f t="shared" si="122"/>
        <v>234.91122459182554</v>
      </c>
      <c r="E570">
        <f t="shared" si="123"/>
        <v>331.0887754081744</v>
      </c>
      <c r="F570">
        <f t="shared" si="124"/>
        <v>417.1225262980727</v>
      </c>
      <c r="G570">
        <f t="shared" si="125"/>
        <v>513.3000771144215</v>
      </c>
      <c r="H570" s="4">
        <f t="shared" si="126"/>
        <v>0.17755081634879843</v>
      </c>
      <c r="I570" s="4">
        <f t="shared" si="127"/>
        <v>0.21130170624709876</v>
      </c>
      <c r="J570" s="4">
        <f t="shared" si="128"/>
        <v>0.08877540817445606</v>
      </c>
      <c r="K570" s="4">
        <f t="shared" si="129"/>
        <v>0.08877540817439922</v>
      </c>
      <c r="L570" s="4">
        <f t="shared" si="130"/>
        <v>0.12252629807272797</v>
      </c>
      <c r="M570" s="4">
        <f t="shared" si="131"/>
        <v>0.30007711442146956</v>
      </c>
      <c r="N570" s="9">
        <f t="shared" si="132"/>
        <v>0.16483445857315834</v>
      </c>
      <c r="O570" s="12" t="str">
        <f t="shared" si="133"/>
        <v>  </v>
      </c>
      <c r="P570" s="16" t="str">
        <f t="shared" si="134"/>
        <v> </v>
      </c>
    </row>
    <row r="571" spans="1:16" ht="12.75">
      <c r="A571" s="1">
        <v>567</v>
      </c>
      <c r="B571">
        <f t="shared" si="120"/>
        <v>96.34747581779112</v>
      </c>
      <c r="C571">
        <f t="shared" si="121"/>
        <v>182.53322980113444</v>
      </c>
      <c r="D571">
        <f t="shared" si="122"/>
        <v>235.32626209110438</v>
      </c>
      <c r="E571">
        <f t="shared" si="123"/>
        <v>331.67373790889553</v>
      </c>
      <c r="F571">
        <f t="shared" si="124"/>
        <v>417.8594918922389</v>
      </c>
      <c r="G571">
        <f t="shared" si="125"/>
        <v>514.20696771003</v>
      </c>
      <c r="H571" s="4">
        <f t="shared" si="126"/>
        <v>0.34747581779112124</v>
      </c>
      <c r="I571" s="4">
        <f t="shared" si="127"/>
        <v>0.4667701988655608</v>
      </c>
      <c r="J571" s="4">
        <f t="shared" si="128"/>
        <v>0.32626209110438253</v>
      </c>
      <c r="K571" s="4">
        <f t="shared" si="129"/>
        <v>0.3262620911044678</v>
      </c>
      <c r="L571" s="4">
        <f t="shared" si="130"/>
        <v>0.14050810776109302</v>
      </c>
      <c r="M571" s="4">
        <f t="shared" si="131"/>
        <v>0.20696771002997139</v>
      </c>
      <c r="N571" s="9">
        <f t="shared" si="132"/>
        <v>0.3023743361094328</v>
      </c>
      <c r="O571" s="12" t="str">
        <f t="shared" si="133"/>
        <v>  </v>
      </c>
      <c r="P571" s="16" t="str">
        <f t="shared" si="134"/>
        <v> </v>
      </c>
    </row>
    <row r="572" spans="1:16" ht="12.75">
      <c r="A572" s="1">
        <v>568</v>
      </c>
      <c r="B572">
        <f t="shared" si="120"/>
        <v>96.51740081923343</v>
      </c>
      <c r="C572">
        <f t="shared" si="121"/>
        <v>182.8551578960218</v>
      </c>
      <c r="D572">
        <f t="shared" si="122"/>
        <v>235.74129959038322</v>
      </c>
      <c r="E572">
        <f t="shared" si="123"/>
        <v>332.2587004096167</v>
      </c>
      <c r="F572">
        <f t="shared" si="124"/>
        <v>418.59645748640514</v>
      </c>
      <c r="G572">
        <f t="shared" si="125"/>
        <v>515.1138583056385</v>
      </c>
      <c r="H572" s="4">
        <f t="shared" si="126"/>
        <v>0.48259918076657016</v>
      </c>
      <c r="I572" s="4">
        <f t="shared" si="127"/>
        <v>0.14484210397819197</v>
      </c>
      <c r="J572" s="4">
        <f t="shared" si="128"/>
        <v>0.25870040961677887</v>
      </c>
      <c r="K572" s="4">
        <f t="shared" si="129"/>
        <v>0.258700409616722</v>
      </c>
      <c r="L572" s="4">
        <f t="shared" si="130"/>
        <v>0.40354251359485716</v>
      </c>
      <c r="M572" s="4">
        <f t="shared" si="131"/>
        <v>0.11385830563847321</v>
      </c>
      <c r="N572" s="9">
        <f t="shared" si="132"/>
        <v>0.27704048720193225</v>
      </c>
      <c r="O572" s="12" t="str">
        <f t="shared" si="133"/>
        <v>  </v>
      </c>
      <c r="P572" s="16" t="str">
        <f t="shared" si="134"/>
        <v> </v>
      </c>
    </row>
    <row r="573" spans="1:16" ht="12.75">
      <c r="A573" s="1">
        <v>569</v>
      </c>
      <c r="B573">
        <f t="shared" si="120"/>
        <v>96.68732582067574</v>
      </c>
      <c r="C573">
        <f t="shared" si="121"/>
        <v>183.17708599090918</v>
      </c>
      <c r="D573">
        <f t="shared" si="122"/>
        <v>236.15633708966206</v>
      </c>
      <c r="E573">
        <f t="shared" si="123"/>
        <v>332.84366291033786</v>
      </c>
      <c r="F573">
        <f t="shared" si="124"/>
        <v>419.3334230805713</v>
      </c>
      <c r="G573">
        <f t="shared" si="125"/>
        <v>516.020748901247</v>
      </c>
      <c r="H573" s="4">
        <f t="shared" si="126"/>
        <v>0.31267417932426156</v>
      </c>
      <c r="I573" s="4">
        <f t="shared" si="127"/>
        <v>0.17708599090917687</v>
      </c>
      <c r="J573" s="4">
        <f t="shared" si="128"/>
        <v>0.15633708966205973</v>
      </c>
      <c r="K573" s="4">
        <f t="shared" si="129"/>
        <v>0.156337089662145</v>
      </c>
      <c r="L573" s="4">
        <f t="shared" si="130"/>
        <v>0.33342308057132186</v>
      </c>
      <c r="M573" s="4">
        <f t="shared" si="131"/>
        <v>0.020748901246975038</v>
      </c>
      <c r="N573" s="9">
        <f t="shared" si="132"/>
        <v>0.19276772189599</v>
      </c>
      <c r="O573" s="12" t="str">
        <f t="shared" si="133"/>
        <v>  </v>
      </c>
      <c r="P573" s="16" t="str">
        <f t="shared" si="134"/>
        <v> </v>
      </c>
    </row>
    <row r="574" spans="1:16" ht="12.75">
      <c r="A574" s="1">
        <v>570</v>
      </c>
      <c r="B574">
        <f t="shared" si="120"/>
        <v>96.85725082211805</v>
      </c>
      <c r="C574">
        <f t="shared" si="121"/>
        <v>183.49901408579655</v>
      </c>
      <c r="D574">
        <f t="shared" si="122"/>
        <v>236.5713745889409</v>
      </c>
      <c r="E574">
        <f t="shared" si="123"/>
        <v>333.42862541105904</v>
      </c>
      <c r="F574">
        <f t="shared" si="124"/>
        <v>420.07038867473756</v>
      </c>
      <c r="G574">
        <f t="shared" si="125"/>
        <v>516.9276394968555</v>
      </c>
      <c r="H574" s="4">
        <f t="shared" si="126"/>
        <v>0.14274917788195296</v>
      </c>
      <c r="I574" s="4">
        <f t="shared" si="127"/>
        <v>0.4990140857965457</v>
      </c>
      <c r="J574" s="4">
        <f t="shared" si="128"/>
        <v>0.4286254110591017</v>
      </c>
      <c r="K574" s="4">
        <f t="shared" si="129"/>
        <v>0.42862541105904484</v>
      </c>
      <c r="L574" s="4">
        <f t="shared" si="130"/>
        <v>0.07038867473755772</v>
      </c>
      <c r="M574" s="4">
        <f t="shared" si="131"/>
        <v>0.07236050314452314</v>
      </c>
      <c r="N574" s="9">
        <f t="shared" si="132"/>
        <v>0.273627210613121</v>
      </c>
      <c r="O574" s="12" t="str">
        <f t="shared" si="133"/>
        <v>  </v>
      </c>
      <c r="P574" s="16" t="str">
        <f t="shared" si="134"/>
        <v> </v>
      </c>
    </row>
    <row r="575" spans="1:16" ht="12.75">
      <c r="A575" s="1">
        <v>571</v>
      </c>
      <c r="B575">
        <f t="shared" si="120"/>
        <v>97.02717582356037</v>
      </c>
      <c r="C575">
        <f t="shared" si="121"/>
        <v>183.82094218068391</v>
      </c>
      <c r="D575">
        <f t="shared" si="122"/>
        <v>236.98641208821977</v>
      </c>
      <c r="E575">
        <f t="shared" si="123"/>
        <v>334.0135879117802</v>
      </c>
      <c r="F575">
        <f t="shared" si="124"/>
        <v>420.80735426890374</v>
      </c>
      <c r="G575">
        <f t="shared" si="125"/>
        <v>517.8345300924641</v>
      </c>
      <c r="H575" s="4">
        <f t="shared" si="126"/>
        <v>0.02717582356036985</v>
      </c>
      <c r="I575" s="4">
        <f t="shared" si="127"/>
        <v>0.17905781931608544</v>
      </c>
      <c r="J575" s="4">
        <f t="shared" si="128"/>
        <v>0.013587911780234663</v>
      </c>
      <c r="K575" s="4">
        <f t="shared" si="129"/>
        <v>0.01358791178017782</v>
      </c>
      <c r="L575" s="4">
        <f t="shared" si="130"/>
        <v>0.19264573109626326</v>
      </c>
      <c r="M575" s="4">
        <f t="shared" si="131"/>
        <v>0.16546990753590762</v>
      </c>
      <c r="N575" s="9">
        <f t="shared" si="132"/>
        <v>0.09858751751150645</v>
      </c>
      <c r="O575" s="12" t="str">
        <f t="shared" si="133"/>
        <v>  </v>
      </c>
      <c r="P575" s="16" t="str">
        <f t="shared" si="134"/>
        <v> </v>
      </c>
    </row>
    <row r="576" spans="1:16" ht="12.75">
      <c r="A576" s="1">
        <v>572</v>
      </c>
      <c r="B576">
        <f t="shared" si="120"/>
        <v>97.19710082500268</v>
      </c>
      <c r="C576">
        <f t="shared" si="121"/>
        <v>184.14287027557125</v>
      </c>
      <c r="D576">
        <f t="shared" si="122"/>
        <v>237.4014495874986</v>
      </c>
      <c r="E576">
        <f t="shared" si="123"/>
        <v>334.5985504125013</v>
      </c>
      <c r="F576">
        <f t="shared" si="124"/>
        <v>421.54431986307</v>
      </c>
      <c r="G576">
        <f t="shared" si="125"/>
        <v>518.7414206880726</v>
      </c>
      <c r="H576" s="4">
        <f t="shared" si="126"/>
        <v>0.19710082500267845</v>
      </c>
      <c r="I576" s="4">
        <f t="shared" si="127"/>
        <v>0.14287027557125498</v>
      </c>
      <c r="J576" s="4">
        <f t="shared" si="128"/>
        <v>0.40144958749860393</v>
      </c>
      <c r="K576" s="4">
        <f t="shared" si="129"/>
        <v>0.4014495874986892</v>
      </c>
      <c r="L576" s="4">
        <f t="shared" si="130"/>
        <v>0.4556801369300274</v>
      </c>
      <c r="M576" s="4">
        <f t="shared" si="131"/>
        <v>0.2585793119274058</v>
      </c>
      <c r="N576" s="9">
        <f t="shared" si="132"/>
        <v>0.30952162073810996</v>
      </c>
      <c r="O576" s="12" t="str">
        <f t="shared" si="133"/>
        <v>  </v>
      </c>
      <c r="P576" s="16" t="str">
        <f t="shared" si="134"/>
        <v> </v>
      </c>
    </row>
    <row r="577" spans="1:16" ht="12.75">
      <c r="A577" s="1">
        <v>573</v>
      </c>
      <c r="B577">
        <f t="shared" si="120"/>
        <v>97.36702582644499</v>
      </c>
      <c r="C577">
        <f t="shared" si="121"/>
        <v>184.46479837045862</v>
      </c>
      <c r="D577">
        <f t="shared" si="122"/>
        <v>237.81648708677744</v>
      </c>
      <c r="E577">
        <f t="shared" si="123"/>
        <v>335.1835129132225</v>
      </c>
      <c r="F577">
        <f t="shared" si="124"/>
        <v>422.28128545723615</v>
      </c>
      <c r="G577">
        <f t="shared" si="125"/>
        <v>519.6483112836811</v>
      </c>
      <c r="H577" s="4">
        <f t="shared" si="126"/>
        <v>0.36702582644498705</v>
      </c>
      <c r="I577" s="4">
        <f t="shared" si="127"/>
        <v>0.4647983704586238</v>
      </c>
      <c r="J577" s="4">
        <f t="shared" si="128"/>
        <v>0.18351291322255747</v>
      </c>
      <c r="K577" s="4">
        <f t="shared" si="129"/>
        <v>0.18351291322250063</v>
      </c>
      <c r="L577" s="4">
        <f t="shared" si="130"/>
        <v>0.2812854572361516</v>
      </c>
      <c r="M577" s="4">
        <f t="shared" si="131"/>
        <v>0.35168871631890397</v>
      </c>
      <c r="N577" s="9">
        <f t="shared" si="132"/>
        <v>0.3053040328172874</v>
      </c>
      <c r="O577" s="12" t="str">
        <f t="shared" si="133"/>
        <v>  </v>
      </c>
      <c r="P577" s="16" t="str">
        <f t="shared" si="134"/>
        <v> </v>
      </c>
    </row>
    <row r="578" spans="1:16" ht="12.75">
      <c r="A578" s="1">
        <v>574</v>
      </c>
      <c r="B578">
        <f t="shared" si="120"/>
        <v>97.5369508278873</v>
      </c>
      <c r="C578">
        <f t="shared" si="121"/>
        <v>184.786726465346</v>
      </c>
      <c r="D578">
        <f t="shared" si="122"/>
        <v>238.23152458605628</v>
      </c>
      <c r="E578">
        <f t="shared" si="123"/>
        <v>335.76847541394363</v>
      </c>
      <c r="F578">
        <f t="shared" si="124"/>
        <v>423.0182510514024</v>
      </c>
      <c r="G578">
        <f t="shared" si="125"/>
        <v>520.5552018792896</v>
      </c>
      <c r="H578" s="4">
        <f t="shared" si="126"/>
        <v>0.46304917211270435</v>
      </c>
      <c r="I578" s="4">
        <f t="shared" si="127"/>
        <v>0.21327353465400734</v>
      </c>
      <c r="J578" s="4">
        <f t="shared" si="128"/>
        <v>0.23152458605628112</v>
      </c>
      <c r="K578" s="4">
        <f t="shared" si="129"/>
        <v>0.2315245860563664</v>
      </c>
      <c r="L578" s="4">
        <f t="shared" si="130"/>
        <v>0.018251051402387475</v>
      </c>
      <c r="M578" s="4">
        <f t="shared" si="131"/>
        <v>0.44479812071040215</v>
      </c>
      <c r="N578" s="9">
        <f t="shared" si="132"/>
        <v>0.26707017516535814</v>
      </c>
      <c r="O578" s="12" t="str">
        <f t="shared" si="133"/>
        <v>  </v>
      </c>
      <c r="P578" s="16" t="str">
        <f t="shared" si="134"/>
        <v> </v>
      </c>
    </row>
    <row r="579" spans="1:16" ht="12.75">
      <c r="A579" s="1">
        <v>575</v>
      </c>
      <c r="B579">
        <f t="shared" si="120"/>
        <v>97.70687582932962</v>
      </c>
      <c r="C579">
        <f t="shared" si="121"/>
        <v>185.10865456023336</v>
      </c>
      <c r="D579">
        <f t="shared" si="122"/>
        <v>238.64656208533512</v>
      </c>
      <c r="E579">
        <f t="shared" si="123"/>
        <v>336.3534379146648</v>
      </c>
      <c r="F579">
        <f t="shared" si="124"/>
        <v>423.75521664556857</v>
      </c>
      <c r="G579">
        <f t="shared" si="125"/>
        <v>521.4620924748981</v>
      </c>
      <c r="H579" s="4">
        <f t="shared" si="126"/>
        <v>0.29312417067038155</v>
      </c>
      <c r="I579" s="4">
        <f t="shared" si="127"/>
        <v>0.10865456023336151</v>
      </c>
      <c r="J579" s="4">
        <f t="shared" si="128"/>
        <v>0.3534379146648803</v>
      </c>
      <c r="K579" s="4">
        <f t="shared" si="129"/>
        <v>0.35343791466482344</v>
      </c>
      <c r="L579" s="4">
        <f t="shared" si="130"/>
        <v>0.2447833544314335</v>
      </c>
      <c r="M579" s="4">
        <f t="shared" si="131"/>
        <v>0.4620924748980997</v>
      </c>
      <c r="N579" s="9">
        <f t="shared" si="132"/>
        <v>0.30258839826049666</v>
      </c>
      <c r="O579" s="12" t="str">
        <f t="shared" si="133"/>
        <v>  </v>
      </c>
      <c r="P579" s="16" t="str">
        <f t="shared" si="134"/>
        <v> </v>
      </c>
    </row>
    <row r="580" spans="1:16" ht="12.75">
      <c r="A580" s="1">
        <v>576</v>
      </c>
      <c r="B580">
        <f t="shared" si="120"/>
        <v>97.87680083077193</v>
      </c>
      <c r="C580">
        <f t="shared" si="121"/>
        <v>185.4305826551207</v>
      </c>
      <c r="D580">
        <f t="shared" si="122"/>
        <v>239.061599584614</v>
      </c>
      <c r="E580">
        <f t="shared" si="123"/>
        <v>336.93840041538596</v>
      </c>
      <c r="F580">
        <f t="shared" si="124"/>
        <v>424.4921822397348</v>
      </c>
      <c r="G580">
        <f t="shared" si="125"/>
        <v>522.3689830705066</v>
      </c>
      <c r="H580" s="4">
        <f t="shared" si="126"/>
        <v>0.12319916922807295</v>
      </c>
      <c r="I580" s="4">
        <f t="shared" si="127"/>
        <v>0.43058265512070193</v>
      </c>
      <c r="J580" s="4">
        <f t="shared" si="128"/>
        <v>0.061599584613986735</v>
      </c>
      <c r="K580" s="4">
        <f t="shared" si="129"/>
        <v>0.06159958461404358</v>
      </c>
      <c r="L580" s="4">
        <f t="shared" si="130"/>
        <v>0.49218223973480235</v>
      </c>
      <c r="M580" s="4">
        <f t="shared" si="131"/>
        <v>0.3689830705066015</v>
      </c>
      <c r="N580" s="9">
        <f t="shared" si="132"/>
        <v>0.25635771730303486</v>
      </c>
      <c r="O580" s="12" t="str">
        <f t="shared" si="133"/>
        <v>  </v>
      </c>
      <c r="P580" s="16" t="str">
        <f t="shared" si="134"/>
        <v> </v>
      </c>
    </row>
    <row r="581" spans="1:16" ht="12.75">
      <c r="A581" s="1">
        <v>577</v>
      </c>
      <c r="B581">
        <f aca="true" t="shared" si="135" ref="B581:B644">A581*lre</f>
        <v>98.04672583221424</v>
      </c>
      <c r="C581">
        <f aca="true" t="shared" si="136" ref="C581:C644">A581*lmi</f>
        <v>185.75251075000807</v>
      </c>
      <c r="D581">
        <f aca="true" t="shared" si="137" ref="D581:D644">A581*lfa</f>
        <v>239.47663708389283</v>
      </c>
      <c r="E581">
        <f aca="true" t="shared" si="138" ref="E581:E644">A581*lsol</f>
        <v>337.52336291610715</v>
      </c>
      <c r="F581">
        <f aca="true" t="shared" si="139" ref="F581:F644">A581*lla</f>
        <v>425.229147833901</v>
      </c>
      <c r="G581">
        <f aca="true" t="shared" si="140" ref="G581:G644">A581*lsi</f>
        <v>523.2758736661152</v>
      </c>
      <c r="H581" s="4">
        <f aca="true" t="shared" si="141" ref="H581:H644">MIN(B581-INT(B581),1-B581+INT(B581))</f>
        <v>0.04672583221423565</v>
      </c>
      <c r="I581" s="4">
        <f aca="true" t="shared" si="142" ref="I581:I644">MIN(C581-INT(C581),1-C581+INT(C581))</f>
        <v>0.24748924999192923</v>
      </c>
      <c r="J581" s="4">
        <f aca="true" t="shared" si="143" ref="J581:J644">MIN(D581-INT(D581),1-D581+INT(D581))</f>
        <v>0.47663708389282533</v>
      </c>
      <c r="K581" s="4">
        <f aca="true" t="shared" si="144" ref="K581:K644">MIN(E581-INT(E581),1-E581+INT(E581))</f>
        <v>0.47663708389285375</v>
      </c>
      <c r="L581" s="4">
        <f aca="true" t="shared" si="145" ref="L581:L644">MIN(F581-INT(F581),1-F581+INT(F581))</f>
        <v>0.22914783390098137</v>
      </c>
      <c r="M581" s="4">
        <f aca="true" t="shared" si="146" ref="M581:M644">MIN(G581-INT(G581),1-G581+INT(G581))</f>
        <v>0.275873666115217</v>
      </c>
      <c r="N581" s="9">
        <f aca="true" t="shared" si="147" ref="N581:N644">AVERAGE(H581:M581)</f>
        <v>0.2920851250013404</v>
      </c>
      <c r="O581" s="12" t="str">
        <f aca="true" t="shared" si="148" ref="O581:O644">IF(N581=valmin,"QUI","  ")</f>
        <v>  </v>
      </c>
      <c r="P581" s="16" t="str">
        <f t="shared" si="134"/>
        <v> </v>
      </c>
    </row>
    <row r="582" spans="1:16" ht="12.75">
      <c r="A582" s="1">
        <v>578</v>
      </c>
      <c r="B582">
        <f t="shared" si="135"/>
        <v>98.21665083365656</v>
      </c>
      <c r="C582">
        <f t="shared" si="136"/>
        <v>186.07443884489544</v>
      </c>
      <c r="D582">
        <f t="shared" si="137"/>
        <v>239.89167458317166</v>
      </c>
      <c r="E582">
        <f t="shared" si="138"/>
        <v>338.1083254168283</v>
      </c>
      <c r="F582">
        <f t="shared" si="139"/>
        <v>425.9661134280672</v>
      </c>
      <c r="G582">
        <f t="shared" si="140"/>
        <v>524.1827642617237</v>
      </c>
      <c r="H582" s="4">
        <f t="shared" si="141"/>
        <v>0.21665083365655846</v>
      </c>
      <c r="I582" s="4">
        <f t="shared" si="142"/>
        <v>0.07443884489543962</v>
      </c>
      <c r="J582" s="4">
        <f t="shared" si="143"/>
        <v>0.10832541682833607</v>
      </c>
      <c r="K582" s="4">
        <f t="shared" si="144"/>
        <v>0.10832541682827923</v>
      </c>
      <c r="L582" s="4">
        <f t="shared" si="145"/>
        <v>0.03388657193278277</v>
      </c>
      <c r="M582" s="4">
        <f t="shared" si="146"/>
        <v>0.18276426172371885</v>
      </c>
      <c r="N582" s="9">
        <f t="shared" si="147"/>
        <v>0.12073189097751917</v>
      </c>
      <c r="O582" s="12" t="str">
        <f t="shared" si="148"/>
        <v>  </v>
      </c>
      <c r="P582" s="16" t="str">
        <f aca="true" t="shared" si="149" ref="P582:P645">IF(O582="QUI",A582," ")</f>
        <v> </v>
      </c>
    </row>
    <row r="583" spans="1:16" ht="12.75">
      <c r="A583" s="1">
        <v>579</v>
      </c>
      <c r="B583">
        <f t="shared" si="135"/>
        <v>98.38657583509887</v>
      </c>
      <c r="C583">
        <f t="shared" si="136"/>
        <v>186.3963669397828</v>
      </c>
      <c r="D583">
        <f t="shared" si="137"/>
        <v>240.3067120824505</v>
      </c>
      <c r="E583">
        <f t="shared" si="138"/>
        <v>338.6932879175494</v>
      </c>
      <c r="F583">
        <f t="shared" si="139"/>
        <v>426.7030790222334</v>
      </c>
      <c r="G583">
        <f t="shared" si="140"/>
        <v>525.0896548573322</v>
      </c>
      <c r="H583" s="4">
        <f t="shared" si="141"/>
        <v>0.38657583509886706</v>
      </c>
      <c r="I583" s="4">
        <f t="shared" si="142"/>
        <v>0.39636693978280846</v>
      </c>
      <c r="J583" s="4">
        <f t="shared" si="143"/>
        <v>0.3067120824505025</v>
      </c>
      <c r="K583" s="4">
        <f t="shared" si="144"/>
        <v>0.3067120824505878</v>
      </c>
      <c r="L583" s="4">
        <f t="shared" si="145"/>
        <v>0.29692097776660376</v>
      </c>
      <c r="M583" s="4">
        <f t="shared" si="146"/>
        <v>0.08965485733222067</v>
      </c>
      <c r="N583" s="9">
        <f t="shared" si="147"/>
        <v>0.2971571291469317</v>
      </c>
      <c r="O583" s="12" t="str">
        <f t="shared" si="148"/>
        <v>  </v>
      </c>
      <c r="P583" s="16" t="str">
        <f t="shared" si="149"/>
        <v> </v>
      </c>
    </row>
    <row r="584" spans="1:16" ht="12.75">
      <c r="A584" s="1">
        <v>580</v>
      </c>
      <c r="B584">
        <f t="shared" si="135"/>
        <v>98.55650083654118</v>
      </c>
      <c r="C584">
        <f t="shared" si="136"/>
        <v>186.71829503467015</v>
      </c>
      <c r="D584">
        <f t="shared" si="137"/>
        <v>240.72174958172934</v>
      </c>
      <c r="E584">
        <f t="shared" si="138"/>
        <v>339.2782504182706</v>
      </c>
      <c r="F584">
        <f t="shared" si="139"/>
        <v>427.44004461639963</v>
      </c>
      <c r="G584">
        <f t="shared" si="140"/>
        <v>525.9965454529407</v>
      </c>
      <c r="H584" s="4">
        <f t="shared" si="141"/>
        <v>0.44349916345882434</v>
      </c>
      <c r="I584" s="4">
        <f t="shared" si="142"/>
        <v>0.2817049653298511</v>
      </c>
      <c r="J584" s="4">
        <f t="shared" si="143"/>
        <v>0.2782504182706589</v>
      </c>
      <c r="K584" s="4">
        <f t="shared" si="144"/>
        <v>0.27825041827060204</v>
      </c>
      <c r="L584" s="4">
        <f t="shared" si="145"/>
        <v>0.4400446163996321</v>
      </c>
      <c r="M584" s="4">
        <f t="shared" si="146"/>
        <v>0.003454547059277502</v>
      </c>
      <c r="N584" s="9">
        <f t="shared" si="147"/>
        <v>0.28753402146480767</v>
      </c>
      <c r="O584" s="12" t="str">
        <f t="shared" si="148"/>
        <v>  </v>
      </c>
      <c r="P584" s="16" t="str">
        <f t="shared" si="149"/>
        <v> </v>
      </c>
    </row>
    <row r="585" spans="1:16" ht="12.75">
      <c r="A585" s="1">
        <v>581</v>
      </c>
      <c r="B585">
        <f t="shared" si="135"/>
        <v>98.72642583798348</v>
      </c>
      <c r="C585">
        <f t="shared" si="136"/>
        <v>187.04022312955752</v>
      </c>
      <c r="D585">
        <f t="shared" si="137"/>
        <v>241.13678708100818</v>
      </c>
      <c r="E585">
        <f t="shared" si="138"/>
        <v>339.86321291899174</v>
      </c>
      <c r="F585">
        <f t="shared" si="139"/>
        <v>428.1770102105658</v>
      </c>
      <c r="G585">
        <f t="shared" si="140"/>
        <v>526.9034360485492</v>
      </c>
      <c r="H585" s="4">
        <f t="shared" si="141"/>
        <v>0.27357416201651574</v>
      </c>
      <c r="I585" s="4">
        <f t="shared" si="142"/>
        <v>0.04022312955751772</v>
      </c>
      <c r="J585" s="4">
        <f t="shared" si="143"/>
        <v>0.1367870810081797</v>
      </c>
      <c r="K585" s="4">
        <f t="shared" si="144"/>
        <v>0.13678708100826498</v>
      </c>
      <c r="L585" s="4">
        <f t="shared" si="145"/>
        <v>0.17701021056581112</v>
      </c>
      <c r="M585" s="4">
        <f t="shared" si="146"/>
        <v>0.09656395145077568</v>
      </c>
      <c r="N585" s="9">
        <f t="shared" si="147"/>
        <v>0.14349093593451082</v>
      </c>
      <c r="O585" s="12" t="str">
        <f t="shared" si="148"/>
        <v>  </v>
      </c>
      <c r="P585" s="16" t="str">
        <f t="shared" si="149"/>
        <v> </v>
      </c>
    </row>
    <row r="586" spans="1:16" ht="12.75">
      <c r="A586" s="1">
        <v>582</v>
      </c>
      <c r="B586">
        <f t="shared" si="135"/>
        <v>98.8963508394258</v>
      </c>
      <c r="C586">
        <f t="shared" si="136"/>
        <v>187.3621512244449</v>
      </c>
      <c r="D586">
        <f t="shared" si="137"/>
        <v>241.55182458028705</v>
      </c>
      <c r="E586">
        <f t="shared" si="138"/>
        <v>340.4481754197129</v>
      </c>
      <c r="F586">
        <f t="shared" si="139"/>
        <v>428.913975804732</v>
      </c>
      <c r="G586">
        <f t="shared" si="140"/>
        <v>527.8103266441577</v>
      </c>
      <c r="H586" s="4">
        <f t="shared" si="141"/>
        <v>0.10364916057419293</v>
      </c>
      <c r="I586" s="4">
        <f t="shared" si="142"/>
        <v>0.36215122444488657</v>
      </c>
      <c r="J586" s="4">
        <f t="shared" si="143"/>
        <v>0.44817541971295327</v>
      </c>
      <c r="K586" s="4">
        <f t="shared" si="144"/>
        <v>0.44817541971292485</v>
      </c>
      <c r="L586" s="4">
        <f t="shared" si="145"/>
        <v>0.08602419526800986</v>
      </c>
      <c r="M586" s="4">
        <f t="shared" si="146"/>
        <v>0.18967335584227385</v>
      </c>
      <c r="N586" s="9">
        <f t="shared" si="147"/>
        <v>0.27297479592587354</v>
      </c>
      <c r="O586" s="12" t="str">
        <f t="shared" si="148"/>
        <v>  </v>
      </c>
      <c r="P586" s="16" t="str">
        <f t="shared" si="149"/>
        <v> </v>
      </c>
    </row>
    <row r="587" spans="1:16" ht="12.75">
      <c r="A587" s="1">
        <v>583</v>
      </c>
      <c r="B587">
        <f t="shared" si="135"/>
        <v>99.06627584086812</v>
      </c>
      <c r="C587">
        <f t="shared" si="136"/>
        <v>187.68407931933226</v>
      </c>
      <c r="D587">
        <f t="shared" si="137"/>
        <v>241.96686207956589</v>
      </c>
      <c r="E587">
        <f t="shared" si="138"/>
        <v>341.03313792043406</v>
      </c>
      <c r="F587">
        <f t="shared" si="139"/>
        <v>429.6509413988982</v>
      </c>
      <c r="G587">
        <f t="shared" si="140"/>
        <v>528.7172172397662</v>
      </c>
      <c r="H587" s="4">
        <f t="shared" si="141"/>
        <v>0.06627584086811567</v>
      </c>
      <c r="I587" s="4">
        <f t="shared" si="142"/>
        <v>0.3159206806677446</v>
      </c>
      <c r="J587" s="4">
        <f t="shared" si="143"/>
        <v>0.033137920434114676</v>
      </c>
      <c r="K587" s="4">
        <f t="shared" si="144"/>
        <v>0.03313792043405783</v>
      </c>
      <c r="L587" s="4">
        <f t="shared" si="145"/>
        <v>0.349058601101774</v>
      </c>
      <c r="M587" s="4">
        <f t="shared" si="146"/>
        <v>0.282782760233772</v>
      </c>
      <c r="N587" s="9">
        <f t="shared" si="147"/>
        <v>0.1800522872899298</v>
      </c>
      <c r="O587" s="12" t="str">
        <f t="shared" si="148"/>
        <v>  </v>
      </c>
      <c r="P587" s="16" t="str">
        <f t="shared" si="149"/>
        <v> </v>
      </c>
    </row>
    <row r="588" spans="1:16" ht="12.75">
      <c r="A588" s="1">
        <v>584</v>
      </c>
      <c r="B588">
        <f t="shared" si="135"/>
        <v>99.23620084231042</v>
      </c>
      <c r="C588">
        <f t="shared" si="136"/>
        <v>188.00600741421962</v>
      </c>
      <c r="D588">
        <f t="shared" si="137"/>
        <v>242.38189957884472</v>
      </c>
      <c r="E588">
        <f t="shared" si="138"/>
        <v>341.6181004211552</v>
      </c>
      <c r="F588">
        <f t="shared" si="139"/>
        <v>430.3879069930644</v>
      </c>
      <c r="G588">
        <f t="shared" si="140"/>
        <v>529.6241078353748</v>
      </c>
      <c r="H588" s="4">
        <f t="shared" si="141"/>
        <v>0.23620084231042426</v>
      </c>
      <c r="I588" s="4">
        <f t="shared" si="142"/>
        <v>0.006007414219624252</v>
      </c>
      <c r="J588" s="4">
        <f t="shared" si="143"/>
        <v>0.3818995788447239</v>
      </c>
      <c r="K588" s="4">
        <f t="shared" si="144"/>
        <v>0.3818995788448092</v>
      </c>
      <c r="L588" s="4">
        <f t="shared" si="145"/>
        <v>0.387906993064405</v>
      </c>
      <c r="M588" s="4">
        <f t="shared" si="146"/>
        <v>0.3758921646251565</v>
      </c>
      <c r="N588" s="9">
        <f t="shared" si="147"/>
        <v>0.2949677619848572</v>
      </c>
      <c r="O588" s="12" t="str">
        <f t="shared" si="148"/>
        <v>  </v>
      </c>
      <c r="P588" s="16" t="str">
        <f t="shared" si="149"/>
        <v> </v>
      </c>
    </row>
    <row r="589" spans="1:16" ht="12.75">
      <c r="A589" s="1">
        <v>585</v>
      </c>
      <c r="B589">
        <f t="shared" si="135"/>
        <v>99.40612584375273</v>
      </c>
      <c r="C589">
        <f t="shared" si="136"/>
        <v>188.32793550910696</v>
      </c>
      <c r="D589">
        <f t="shared" si="137"/>
        <v>242.79693707812356</v>
      </c>
      <c r="E589">
        <f t="shared" si="138"/>
        <v>342.2030629218764</v>
      </c>
      <c r="F589">
        <f t="shared" si="139"/>
        <v>431.12487258723064</v>
      </c>
      <c r="G589">
        <f t="shared" si="140"/>
        <v>530.5309984309833</v>
      </c>
      <c r="H589" s="4">
        <f t="shared" si="141"/>
        <v>0.40612584375273286</v>
      </c>
      <c r="I589" s="4">
        <f t="shared" si="142"/>
        <v>0.3279355091069647</v>
      </c>
      <c r="J589" s="4">
        <f t="shared" si="143"/>
        <v>0.20306292187643749</v>
      </c>
      <c r="K589" s="4">
        <f t="shared" si="144"/>
        <v>0.20306292187638064</v>
      </c>
      <c r="L589" s="4">
        <f t="shared" si="145"/>
        <v>0.12487258723064087</v>
      </c>
      <c r="M589" s="4">
        <f t="shared" si="146"/>
        <v>0.4690015690166547</v>
      </c>
      <c r="N589" s="9">
        <f t="shared" si="147"/>
        <v>0.2890102254766352</v>
      </c>
      <c r="O589" s="12" t="str">
        <f t="shared" si="148"/>
        <v>  </v>
      </c>
      <c r="P589" s="16" t="str">
        <f t="shared" si="149"/>
        <v> </v>
      </c>
    </row>
    <row r="590" spans="1:16" ht="12.75">
      <c r="A590" s="1">
        <v>586</v>
      </c>
      <c r="B590">
        <f t="shared" si="135"/>
        <v>99.57605084519506</v>
      </c>
      <c r="C590">
        <f t="shared" si="136"/>
        <v>188.64986360399433</v>
      </c>
      <c r="D590">
        <f t="shared" si="137"/>
        <v>243.2119745774024</v>
      </c>
      <c r="E590">
        <f t="shared" si="138"/>
        <v>342.7880254225975</v>
      </c>
      <c r="F590">
        <f t="shared" si="139"/>
        <v>431.8618381813968</v>
      </c>
      <c r="G590">
        <f t="shared" si="140"/>
        <v>531.4378890265918</v>
      </c>
      <c r="H590" s="4">
        <f t="shared" si="141"/>
        <v>0.42394915480494433</v>
      </c>
      <c r="I590" s="4">
        <f t="shared" si="142"/>
        <v>0.3501363960056665</v>
      </c>
      <c r="J590" s="4">
        <f t="shared" si="143"/>
        <v>0.2119745774024011</v>
      </c>
      <c r="K590" s="4">
        <f t="shared" si="144"/>
        <v>0.21197457740248637</v>
      </c>
      <c r="L590" s="4">
        <f t="shared" si="145"/>
        <v>0.1381618186031801</v>
      </c>
      <c r="M590" s="4">
        <f t="shared" si="146"/>
        <v>0.43788902659184714</v>
      </c>
      <c r="N590" s="9">
        <f t="shared" si="147"/>
        <v>0.2956809251350876</v>
      </c>
      <c r="O590" s="12" t="str">
        <f t="shared" si="148"/>
        <v>  </v>
      </c>
      <c r="P590" s="16" t="str">
        <f t="shared" si="149"/>
        <v> </v>
      </c>
    </row>
    <row r="591" spans="1:16" ht="12.75">
      <c r="A591" s="1">
        <v>587</v>
      </c>
      <c r="B591">
        <f t="shared" si="135"/>
        <v>99.74597584663736</v>
      </c>
      <c r="C591">
        <f t="shared" si="136"/>
        <v>188.9717916988817</v>
      </c>
      <c r="D591">
        <f t="shared" si="137"/>
        <v>243.62701207668124</v>
      </c>
      <c r="E591">
        <f t="shared" si="138"/>
        <v>343.3729879233187</v>
      </c>
      <c r="F591">
        <f t="shared" si="139"/>
        <v>432.59880377556306</v>
      </c>
      <c r="G591">
        <f t="shared" si="140"/>
        <v>532.3447796222003</v>
      </c>
      <c r="H591" s="4">
        <f t="shared" si="141"/>
        <v>0.25402415336263573</v>
      </c>
      <c r="I591" s="4">
        <f t="shared" si="142"/>
        <v>0.02820830111829764</v>
      </c>
      <c r="J591" s="4">
        <f t="shared" si="143"/>
        <v>0.3729879233187603</v>
      </c>
      <c r="K591" s="4">
        <f t="shared" si="144"/>
        <v>0.37298792331870345</v>
      </c>
      <c r="L591" s="4">
        <f t="shared" si="145"/>
        <v>0.40119622443694425</v>
      </c>
      <c r="M591" s="4">
        <f t="shared" si="146"/>
        <v>0.34477962220034897</v>
      </c>
      <c r="N591" s="9">
        <f t="shared" si="147"/>
        <v>0.2956973579592817</v>
      </c>
      <c r="O591" s="12" t="str">
        <f t="shared" si="148"/>
        <v>  </v>
      </c>
      <c r="P591" s="16" t="str">
        <f t="shared" si="149"/>
        <v> </v>
      </c>
    </row>
    <row r="592" spans="1:16" ht="12.75">
      <c r="A592" s="1">
        <v>588</v>
      </c>
      <c r="B592">
        <f t="shared" si="135"/>
        <v>99.91590084807967</v>
      </c>
      <c r="C592">
        <f t="shared" si="136"/>
        <v>189.29371979376907</v>
      </c>
      <c r="D592">
        <f t="shared" si="137"/>
        <v>244.0420495759601</v>
      </c>
      <c r="E592">
        <f t="shared" si="138"/>
        <v>343.95795042403984</v>
      </c>
      <c r="F592">
        <f t="shared" si="139"/>
        <v>433.33576936972923</v>
      </c>
      <c r="G592">
        <f t="shared" si="140"/>
        <v>533.2516702178089</v>
      </c>
      <c r="H592" s="4">
        <f t="shared" si="141"/>
        <v>0.08409915192032713</v>
      </c>
      <c r="I592" s="4">
        <f t="shared" si="142"/>
        <v>0.2937197937690712</v>
      </c>
      <c r="J592" s="4">
        <f t="shared" si="143"/>
        <v>0.04204957596010672</v>
      </c>
      <c r="K592" s="4">
        <f t="shared" si="144"/>
        <v>0.042049575960163565</v>
      </c>
      <c r="L592" s="4">
        <f t="shared" si="145"/>
        <v>0.33576936972923477</v>
      </c>
      <c r="M592" s="4">
        <f t="shared" si="146"/>
        <v>0.2516702178088508</v>
      </c>
      <c r="N592" s="9">
        <f t="shared" si="147"/>
        <v>0.1748929475246257</v>
      </c>
      <c r="O592" s="12" t="str">
        <f t="shared" si="148"/>
        <v>  </v>
      </c>
      <c r="P592" s="16" t="str">
        <f t="shared" si="149"/>
        <v> </v>
      </c>
    </row>
    <row r="593" spans="1:16" ht="12.75">
      <c r="A593" s="1">
        <v>589</v>
      </c>
      <c r="B593">
        <f t="shared" si="135"/>
        <v>100.08582584952198</v>
      </c>
      <c r="C593">
        <f t="shared" si="136"/>
        <v>189.6156478886564</v>
      </c>
      <c r="D593">
        <f t="shared" si="137"/>
        <v>244.45708707523895</v>
      </c>
      <c r="E593">
        <f t="shared" si="138"/>
        <v>344.54291292476097</v>
      </c>
      <c r="F593">
        <f t="shared" si="139"/>
        <v>434.07273496389547</v>
      </c>
      <c r="G593">
        <f t="shared" si="140"/>
        <v>534.1585608134174</v>
      </c>
      <c r="H593" s="4">
        <f t="shared" si="141"/>
        <v>0.08582584952198147</v>
      </c>
      <c r="I593" s="4">
        <f t="shared" si="142"/>
        <v>0.3843521113435884</v>
      </c>
      <c r="J593" s="4">
        <f t="shared" si="143"/>
        <v>0.4570870752389453</v>
      </c>
      <c r="K593" s="4">
        <f t="shared" si="144"/>
        <v>0.4570870752390306</v>
      </c>
      <c r="L593" s="4">
        <f t="shared" si="145"/>
        <v>0.07273496389547063</v>
      </c>
      <c r="M593" s="4">
        <f t="shared" si="146"/>
        <v>0.15856081341735262</v>
      </c>
      <c r="N593" s="9">
        <f t="shared" si="147"/>
        <v>0.26927464810939483</v>
      </c>
      <c r="O593" s="12" t="str">
        <f t="shared" si="148"/>
        <v>  </v>
      </c>
      <c r="P593" s="16" t="str">
        <f t="shared" si="149"/>
        <v> </v>
      </c>
    </row>
    <row r="594" spans="1:16" ht="12.75">
      <c r="A594" s="1">
        <v>590</v>
      </c>
      <c r="B594">
        <f t="shared" si="135"/>
        <v>100.2557508509643</v>
      </c>
      <c r="C594">
        <f t="shared" si="136"/>
        <v>189.93757598354378</v>
      </c>
      <c r="D594">
        <f t="shared" si="137"/>
        <v>244.87212457451778</v>
      </c>
      <c r="E594">
        <f t="shared" si="138"/>
        <v>345.12787542548216</v>
      </c>
      <c r="F594">
        <f t="shared" si="139"/>
        <v>434.80970055806165</v>
      </c>
      <c r="G594">
        <f t="shared" si="140"/>
        <v>535.0654514090259</v>
      </c>
      <c r="H594" s="4">
        <f t="shared" si="141"/>
        <v>0.2557508509643043</v>
      </c>
      <c r="I594" s="4">
        <f t="shared" si="142"/>
        <v>0.06242401645621953</v>
      </c>
      <c r="J594" s="4">
        <f t="shared" si="143"/>
        <v>0.1278754254822161</v>
      </c>
      <c r="K594" s="4">
        <f t="shared" si="144"/>
        <v>0.12787542548215924</v>
      </c>
      <c r="L594" s="4">
        <f t="shared" si="145"/>
        <v>0.19029944193835036</v>
      </c>
      <c r="M594" s="4">
        <f t="shared" si="146"/>
        <v>0.06545140902585445</v>
      </c>
      <c r="N594" s="9">
        <f t="shared" si="147"/>
        <v>0.13827942822485065</v>
      </c>
      <c r="O594" s="12" t="str">
        <f t="shared" si="148"/>
        <v>  </v>
      </c>
      <c r="P594" s="16" t="str">
        <f t="shared" si="149"/>
        <v> </v>
      </c>
    </row>
    <row r="595" spans="1:16" ht="12.75">
      <c r="A595" s="1">
        <v>591</v>
      </c>
      <c r="B595">
        <f t="shared" si="135"/>
        <v>100.42567585240661</v>
      </c>
      <c r="C595">
        <f t="shared" si="136"/>
        <v>190.25950407843115</v>
      </c>
      <c r="D595">
        <f t="shared" si="137"/>
        <v>245.28716207379662</v>
      </c>
      <c r="E595">
        <f t="shared" si="138"/>
        <v>345.7128379262033</v>
      </c>
      <c r="F595">
        <f t="shared" si="139"/>
        <v>435.5466661522279</v>
      </c>
      <c r="G595">
        <f t="shared" si="140"/>
        <v>535.9723420046345</v>
      </c>
      <c r="H595" s="4">
        <f t="shared" si="141"/>
        <v>0.4256758524066129</v>
      </c>
      <c r="I595" s="4">
        <f t="shared" si="142"/>
        <v>0.2595040784311493</v>
      </c>
      <c r="J595" s="4">
        <f t="shared" si="143"/>
        <v>0.2871620737966225</v>
      </c>
      <c r="K595" s="4">
        <f t="shared" si="144"/>
        <v>0.2871620737967078</v>
      </c>
      <c r="L595" s="4">
        <f t="shared" si="145"/>
        <v>0.4533338477721145</v>
      </c>
      <c r="M595" s="4">
        <f t="shared" si="146"/>
        <v>0.02765799536553004</v>
      </c>
      <c r="N595" s="9">
        <f t="shared" si="147"/>
        <v>0.2900826535947895</v>
      </c>
      <c r="O595" s="12" t="str">
        <f t="shared" si="148"/>
        <v>  </v>
      </c>
      <c r="P595" s="16" t="str">
        <f t="shared" si="149"/>
        <v> </v>
      </c>
    </row>
    <row r="596" spans="1:16" ht="12.75">
      <c r="A596" s="1">
        <v>592</v>
      </c>
      <c r="B596">
        <f t="shared" si="135"/>
        <v>100.59560085384892</v>
      </c>
      <c r="C596">
        <f t="shared" si="136"/>
        <v>190.58143217331852</v>
      </c>
      <c r="D596">
        <f t="shared" si="137"/>
        <v>245.70219957307546</v>
      </c>
      <c r="E596">
        <f t="shared" si="138"/>
        <v>346.2978004269245</v>
      </c>
      <c r="F596">
        <f t="shared" si="139"/>
        <v>436.28363174639406</v>
      </c>
      <c r="G596">
        <f t="shared" si="140"/>
        <v>536.879232600243</v>
      </c>
      <c r="H596" s="4">
        <f t="shared" si="141"/>
        <v>0.4043991461510785</v>
      </c>
      <c r="I596" s="4">
        <f t="shared" si="142"/>
        <v>0.41856782668148185</v>
      </c>
      <c r="J596" s="4">
        <f t="shared" si="143"/>
        <v>0.2978004269245389</v>
      </c>
      <c r="K596" s="4">
        <f t="shared" si="144"/>
        <v>0.29780042692448205</v>
      </c>
      <c r="L596" s="4">
        <f t="shared" si="145"/>
        <v>0.2836317463940645</v>
      </c>
      <c r="M596" s="4">
        <f t="shared" si="146"/>
        <v>0.12076739975702822</v>
      </c>
      <c r="N596" s="9">
        <f t="shared" si="147"/>
        <v>0.3038278288054457</v>
      </c>
      <c r="O596" s="12" t="str">
        <f t="shared" si="148"/>
        <v>  </v>
      </c>
      <c r="P596" s="16" t="str">
        <f t="shared" si="149"/>
        <v> </v>
      </c>
    </row>
    <row r="597" spans="1:16" ht="12.75">
      <c r="A597" s="1">
        <v>593</v>
      </c>
      <c r="B597">
        <f t="shared" si="135"/>
        <v>100.76552585529124</v>
      </c>
      <c r="C597">
        <f t="shared" si="136"/>
        <v>190.90336026820586</v>
      </c>
      <c r="D597">
        <f t="shared" si="137"/>
        <v>246.11723707235433</v>
      </c>
      <c r="E597">
        <f t="shared" si="138"/>
        <v>346.8827629276456</v>
      </c>
      <c r="F597">
        <f t="shared" si="139"/>
        <v>437.0205973405603</v>
      </c>
      <c r="G597">
        <f t="shared" si="140"/>
        <v>537.7861231958515</v>
      </c>
      <c r="H597" s="4">
        <f t="shared" si="141"/>
        <v>0.23447414470875572</v>
      </c>
      <c r="I597" s="4">
        <f t="shared" si="142"/>
        <v>0.09663973179414143</v>
      </c>
      <c r="J597" s="4">
        <f t="shared" si="143"/>
        <v>0.11723707235432812</v>
      </c>
      <c r="K597" s="4">
        <f t="shared" si="144"/>
        <v>0.11723707235438496</v>
      </c>
      <c r="L597" s="4">
        <f t="shared" si="145"/>
        <v>0.02059734056030038</v>
      </c>
      <c r="M597" s="4">
        <f t="shared" si="146"/>
        <v>0.2138768041485264</v>
      </c>
      <c r="N597" s="9">
        <f t="shared" si="147"/>
        <v>0.13334369432007284</v>
      </c>
      <c r="O597" s="12" t="str">
        <f t="shared" si="148"/>
        <v>  </v>
      </c>
      <c r="P597" s="16" t="str">
        <f t="shared" si="149"/>
        <v> </v>
      </c>
    </row>
    <row r="598" spans="1:16" ht="12.75">
      <c r="A598" s="1">
        <v>594</v>
      </c>
      <c r="B598">
        <f t="shared" si="135"/>
        <v>100.93545085673355</v>
      </c>
      <c r="C598">
        <f t="shared" si="136"/>
        <v>191.22528836309323</v>
      </c>
      <c r="D598">
        <f t="shared" si="137"/>
        <v>246.53227457163317</v>
      </c>
      <c r="E598">
        <f t="shared" si="138"/>
        <v>347.46772542836675</v>
      </c>
      <c r="F598">
        <f t="shared" si="139"/>
        <v>437.7575629347265</v>
      </c>
      <c r="G598">
        <f t="shared" si="140"/>
        <v>538.69301379146</v>
      </c>
      <c r="H598" s="4">
        <f t="shared" si="141"/>
        <v>0.06454914326644712</v>
      </c>
      <c r="I598" s="4">
        <f t="shared" si="142"/>
        <v>0.22528836309322742</v>
      </c>
      <c r="J598" s="4">
        <f t="shared" si="143"/>
        <v>0.4677254283668333</v>
      </c>
      <c r="K598" s="4">
        <f t="shared" si="144"/>
        <v>0.467725428366748</v>
      </c>
      <c r="L598" s="4">
        <f t="shared" si="145"/>
        <v>0.2424370652735206</v>
      </c>
      <c r="M598" s="4">
        <f t="shared" si="146"/>
        <v>0.30698620854002456</v>
      </c>
      <c r="N598" s="9">
        <f t="shared" si="147"/>
        <v>0.29578527281780015</v>
      </c>
      <c r="O598" s="12" t="str">
        <f t="shared" si="148"/>
        <v>  </v>
      </c>
      <c r="P598" s="16" t="str">
        <f t="shared" si="149"/>
        <v> </v>
      </c>
    </row>
    <row r="599" spans="1:16" ht="12.75">
      <c r="A599" s="1">
        <v>595</v>
      </c>
      <c r="B599">
        <f t="shared" si="135"/>
        <v>101.10537585817586</v>
      </c>
      <c r="C599">
        <f t="shared" si="136"/>
        <v>191.5472164579806</v>
      </c>
      <c r="D599">
        <f t="shared" si="137"/>
        <v>246.947312070912</v>
      </c>
      <c r="E599">
        <f t="shared" si="138"/>
        <v>348.05268792908794</v>
      </c>
      <c r="F599">
        <f t="shared" si="139"/>
        <v>438.4945285288927</v>
      </c>
      <c r="G599">
        <f t="shared" si="140"/>
        <v>539.5999043870685</v>
      </c>
      <c r="H599" s="4">
        <f t="shared" si="141"/>
        <v>0.10537585817586148</v>
      </c>
      <c r="I599" s="4">
        <f t="shared" si="142"/>
        <v>0.45278354201940374</v>
      </c>
      <c r="J599" s="4">
        <f t="shared" si="143"/>
        <v>0.05268792908799469</v>
      </c>
      <c r="K599" s="4">
        <f t="shared" si="144"/>
        <v>0.052687929087937846</v>
      </c>
      <c r="L599" s="4">
        <f t="shared" si="145"/>
        <v>0.49452852889271526</v>
      </c>
      <c r="M599" s="4">
        <f t="shared" si="146"/>
        <v>0.40009561293152274</v>
      </c>
      <c r="N599" s="9">
        <f t="shared" si="147"/>
        <v>0.25969323336590594</v>
      </c>
      <c r="O599" s="12" t="str">
        <f t="shared" si="148"/>
        <v>  </v>
      </c>
      <c r="P599" s="16" t="str">
        <f t="shared" si="149"/>
        <v> </v>
      </c>
    </row>
    <row r="600" spans="1:16" ht="12.75">
      <c r="A600" s="1">
        <v>596</v>
      </c>
      <c r="B600">
        <f t="shared" si="135"/>
        <v>101.27530085961817</v>
      </c>
      <c r="C600">
        <f t="shared" si="136"/>
        <v>191.86914455286797</v>
      </c>
      <c r="D600">
        <f t="shared" si="137"/>
        <v>247.36234957019084</v>
      </c>
      <c r="E600">
        <f t="shared" si="138"/>
        <v>348.63765042980907</v>
      </c>
      <c r="F600">
        <f t="shared" si="139"/>
        <v>439.2314941230589</v>
      </c>
      <c r="G600">
        <f t="shared" si="140"/>
        <v>540.506794982677</v>
      </c>
      <c r="H600" s="4">
        <f t="shared" si="141"/>
        <v>0.2753008596181701</v>
      </c>
      <c r="I600" s="4">
        <f t="shared" si="142"/>
        <v>0.1308554471320349</v>
      </c>
      <c r="J600" s="4">
        <f t="shared" si="143"/>
        <v>0.3623495701908439</v>
      </c>
      <c r="K600" s="4">
        <f t="shared" si="144"/>
        <v>0.36234957019092917</v>
      </c>
      <c r="L600" s="4">
        <f t="shared" si="145"/>
        <v>0.23149412305889427</v>
      </c>
      <c r="M600" s="4">
        <f t="shared" si="146"/>
        <v>0.4932050173230209</v>
      </c>
      <c r="N600" s="9">
        <f t="shared" si="147"/>
        <v>0.3092590979189822</v>
      </c>
      <c r="O600" s="12" t="str">
        <f t="shared" si="148"/>
        <v>  </v>
      </c>
      <c r="P600" s="16" t="str">
        <f t="shared" si="149"/>
        <v> </v>
      </c>
    </row>
    <row r="601" spans="1:16" ht="12.75">
      <c r="A601" s="1">
        <v>597</v>
      </c>
      <c r="B601">
        <f t="shared" si="135"/>
        <v>101.44522586106049</v>
      </c>
      <c r="C601">
        <f t="shared" si="136"/>
        <v>192.19107264775533</v>
      </c>
      <c r="D601">
        <f t="shared" si="137"/>
        <v>247.77738706946968</v>
      </c>
      <c r="E601">
        <f t="shared" si="138"/>
        <v>349.22261293053026</v>
      </c>
      <c r="F601">
        <f t="shared" si="139"/>
        <v>439.96845971722513</v>
      </c>
      <c r="G601">
        <f t="shared" si="140"/>
        <v>541.4136855782855</v>
      </c>
      <c r="H601" s="4">
        <f t="shared" si="141"/>
        <v>0.4452258610604929</v>
      </c>
      <c r="I601" s="4">
        <f t="shared" si="142"/>
        <v>0.19107264775533395</v>
      </c>
      <c r="J601" s="4">
        <f t="shared" si="143"/>
        <v>0.2226129305303175</v>
      </c>
      <c r="K601" s="4">
        <f t="shared" si="144"/>
        <v>0.22261293053026066</v>
      </c>
      <c r="L601" s="4">
        <f t="shared" si="145"/>
        <v>0.031540282774869866</v>
      </c>
      <c r="M601" s="4">
        <f t="shared" si="146"/>
        <v>0.4136855782854809</v>
      </c>
      <c r="N601" s="9">
        <f t="shared" si="147"/>
        <v>0.25445837182279263</v>
      </c>
      <c r="O601" s="12" t="str">
        <f t="shared" si="148"/>
        <v>  </v>
      </c>
      <c r="P601" s="16" t="str">
        <f t="shared" si="149"/>
        <v> </v>
      </c>
    </row>
    <row r="602" spans="1:16" ht="12.75">
      <c r="A602" s="1">
        <v>598</v>
      </c>
      <c r="B602">
        <f t="shared" si="135"/>
        <v>101.6151508625028</v>
      </c>
      <c r="C602">
        <f t="shared" si="136"/>
        <v>192.51300074264267</v>
      </c>
      <c r="D602">
        <f t="shared" si="137"/>
        <v>248.19242456874852</v>
      </c>
      <c r="E602">
        <f t="shared" si="138"/>
        <v>349.8075754312514</v>
      </c>
      <c r="F602">
        <f t="shared" si="139"/>
        <v>440.7054253113913</v>
      </c>
      <c r="G602">
        <f t="shared" si="140"/>
        <v>542.3205761738941</v>
      </c>
      <c r="H602" s="4">
        <f t="shared" si="141"/>
        <v>0.3848491374971985</v>
      </c>
      <c r="I602" s="4">
        <f t="shared" si="142"/>
        <v>0.48699925735732563</v>
      </c>
      <c r="J602" s="4">
        <f t="shared" si="143"/>
        <v>0.1924245687485211</v>
      </c>
      <c r="K602" s="4">
        <f t="shared" si="144"/>
        <v>0.19242456874860636</v>
      </c>
      <c r="L602" s="4">
        <f t="shared" si="145"/>
        <v>0.29457468860869085</v>
      </c>
      <c r="M602" s="4">
        <f t="shared" si="146"/>
        <v>0.32057617389409643</v>
      </c>
      <c r="N602" s="9">
        <f t="shared" si="147"/>
        <v>0.3119747324757398</v>
      </c>
      <c r="O602" s="12" t="str">
        <f t="shared" si="148"/>
        <v>  </v>
      </c>
      <c r="P602" s="16" t="str">
        <f t="shared" si="149"/>
        <v> </v>
      </c>
    </row>
    <row r="603" spans="1:16" ht="12.75">
      <c r="A603" s="1">
        <v>599</v>
      </c>
      <c r="B603">
        <f t="shared" si="135"/>
        <v>101.78507586394511</v>
      </c>
      <c r="C603">
        <f t="shared" si="136"/>
        <v>192.83492883753004</v>
      </c>
      <c r="D603">
        <f t="shared" si="137"/>
        <v>248.6074620680274</v>
      </c>
      <c r="E603">
        <f t="shared" si="138"/>
        <v>350.3925379319726</v>
      </c>
      <c r="F603">
        <f t="shared" si="139"/>
        <v>441.44239090555755</v>
      </c>
      <c r="G603">
        <f t="shared" si="140"/>
        <v>543.2274667695026</v>
      </c>
      <c r="H603" s="4">
        <f t="shared" si="141"/>
        <v>0.2149241360548899</v>
      </c>
      <c r="I603" s="4">
        <f t="shared" si="142"/>
        <v>0.1650711624699568</v>
      </c>
      <c r="J603" s="4">
        <f t="shared" si="143"/>
        <v>0.3925379319726119</v>
      </c>
      <c r="K603" s="4">
        <f t="shared" si="144"/>
        <v>0.39253793197258346</v>
      </c>
      <c r="L603" s="4">
        <f t="shared" si="145"/>
        <v>0.442390905557545</v>
      </c>
      <c r="M603" s="4">
        <f t="shared" si="146"/>
        <v>0.22746676950259825</v>
      </c>
      <c r="N603" s="9">
        <f t="shared" si="147"/>
        <v>0.30582147292169753</v>
      </c>
      <c r="O603" s="12" t="str">
        <f t="shared" si="148"/>
        <v>  </v>
      </c>
      <c r="P603" s="16" t="str">
        <f t="shared" si="149"/>
        <v> </v>
      </c>
    </row>
    <row r="604" spans="1:16" ht="12.75">
      <c r="A604" s="1">
        <v>600</v>
      </c>
      <c r="B604">
        <f t="shared" si="135"/>
        <v>101.95500086538742</v>
      </c>
      <c r="C604">
        <f t="shared" si="136"/>
        <v>193.1568569324174</v>
      </c>
      <c r="D604">
        <f t="shared" si="137"/>
        <v>249.02249956730623</v>
      </c>
      <c r="E604">
        <f t="shared" si="138"/>
        <v>350.9775004326937</v>
      </c>
      <c r="F604">
        <f t="shared" si="139"/>
        <v>442.1793564997237</v>
      </c>
      <c r="G604">
        <f t="shared" si="140"/>
        <v>544.1343573651111</v>
      </c>
      <c r="H604" s="4">
        <f t="shared" si="141"/>
        <v>0.044999134612581315</v>
      </c>
      <c r="I604" s="4">
        <f t="shared" si="142"/>
        <v>0.15685693241741205</v>
      </c>
      <c r="J604" s="4">
        <f t="shared" si="143"/>
        <v>0.02249956730622671</v>
      </c>
      <c r="K604" s="4">
        <f t="shared" si="144"/>
        <v>0.022499567306283552</v>
      </c>
      <c r="L604" s="4">
        <f t="shared" si="145"/>
        <v>0.17935649972372403</v>
      </c>
      <c r="M604" s="4">
        <f t="shared" si="146"/>
        <v>0.13435736511110008</v>
      </c>
      <c r="N604" s="9">
        <f t="shared" si="147"/>
        <v>0.0934281777462213</v>
      </c>
      <c r="O604" s="12" t="str">
        <f t="shared" si="148"/>
        <v>  </v>
      </c>
      <c r="P604" s="16" t="str">
        <f t="shared" si="149"/>
        <v> </v>
      </c>
    </row>
    <row r="605" spans="1:16" ht="12.75">
      <c r="A605" s="1">
        <v>601</v>
      </c>
      <c r="B605">
        <f t="shared" si="135"/>
        <v>102.12492586682974</v>
      </c>
      <c r="C605">
        <f t="shared" si="136"/>
        <v>193.47878502730478</v>
      </c>
      <c r="D605">
        <f t="shared" si="137"/>
        <v>249.43753706658507</v>
      </c>
      <c r="E605">
        <f t="shared" si="138"/>
        <v>351.56246293341485</v>
      </c>
      <c r="F605">
        <f t="shared" si="139"/>
        <v>442.91632209388996</v>
      </c>
      <c r="G605">
        <f t="shared" si="140"/>
        <v>545.0412479607196</v>
      </c>
      <c r="H605" s="4">
        <f t="shared" si="141"/>
        <v>0.1249258668297415</v>
      </c>
      <c r="I605" s="4">
        <f t="shared" si="142"/>
        <v>0.4787850273047809</v>
      </c>
      <c r="J605" s="4">
        <f t="shared" si="143"/>
        <v>0.4375370665850653</v>
      </c>
      <c r="K605" s="4">
        <f t="shared" si="144"/>
        <v>0.43753706658515057</v>
      </c>
      <c r="L605" s="4">
        <f t="shared" si="145"/>
        <v>0.08367790611004011</v>
      </c>
      <c r="M605" s="4">
        <f t="shared" si="146"/>
        <v>0.041247960719601906</v>
      </c>
      <c r="N605" s="9">
        <f t="shared" si="147"/>
        <v>0.2672851490223967</v>
      </c>
      <c r="O605" s="12" t="str">
        <f t="shared" si="148"/>
        <v>  </v>
      </c>
      <c r="P605" s="16" t="str">
        <f t="shared" si="149"/>
        <v> </v>
      </c>
    </row>
    <row r="606" spans="1:16" ht="12.75">
      <c r="A606" s="1">
        <v>602</v>
      </c>
      <c r="B606">
        <f t="shared" si="135"/>
        <v>102.29485086827205</v>
      </c>
      <c r="C606">
        <f t="shared" si="136"/>
        <v>193.80071312219212</v>
      </c>
      <c r="D606">
        <f t="shared" si="137"/>
        <v>249.8525745658639</v>
      </c>
      <c r="E606">
        <f t="shared" si="138"/>
        <v>352.14742543413604</v>
      </c>
      <c r="F606">
        <f t="shared" si="139"/>
        <v>443.65328768805614</v>
      </c>
      <c r="G606">
        <f t="shared" si="140"/>
        <v>545.9481385563281</v>
      </c>
      <c r="H606" s="4">
        <f t="shared" si="141"/>
        <v>0.2948508682720501</v>
      </c>
      <c r="I606" s="4">
        <f t="shared" si="142"/>
        <v>0.19928687780787868</v>
      </c>
      <c r="J606" s="4">
        <f t="shared" si="143"/>
        <v>0.1474254341360961</v>
      </c>
      <c r="K606" s="4">
        <f t="shared" si="144"/>
        <v>0.14742543413603926</v>
      </c>
      <c r="L606" s="4">
        <f t="shared" si="145"/>
        <v>0.3467123119438611</v>
      </c>
      <c r="M606" s="4">
        <f t="shared" si="146"/>
        <v>0.05186144367189627</v>
      </c>
      <c r="N606" s="9">
        <f t="shared" si="147"/>
        <v>0.19792706166130358</v>
      </c>
      <c r="O606" s="12" t="str">
        <f t="shared" si="148"/>
        <v>  </v>
      </c>
      <c r="P606" s="16" t="str">
        <f t="shared" si="149"/>
        <v> </v>
      </c>
    </row>
    <row r="607" spans="1:16" ht="12.75">
      <c r="A607" s="1">
        <v>603</v>
      </c>
      <c r="B607">
        <f t="shared" si="135"/>
        <v>102.46477586971436</v>
      </c>
      <c r="C607">
        <f t="shared" si="136"/>
        <v>194.1226412170795</v>
      </c>
      <c r="D607">
        <f t="shared" si="137"/>
        <v>250.26761206514274</v>
      </c>
      <c r="E607">
        <f t="shared" si="138"/>
        <v>352.7323879348572</v>
      </c>
      <c r="F607">
        <f t="shared" si="139"/>
        <v>444.3902532822224</v>
      </c>
      <c r="G607">
        <f t="shared" si="140"/>
        <v>546.8550291519366</v>
      </c>
      <c r="H607" s="4">
        <f t="shared" si="141"/>
        <v>0.4647758697143587</v>
      </c>
      <c r="I607" s="4">
        <f t="shared" si="142"/>
        <v>0.12264121707949016</v>
      </c>
      <c r="J607" s="4">
        <f t="shared" si="143"/>
        <v>0.2676120651427425</v>
      </c>
      <c r="K607" s="4">
        <f t="shared" si="144"/>
        <v>0.26761206514282776</v>
      </c>
      <c r="L607" s="4">
        <f t="shared" si="145"/>
        <v>0.39025328222237476</v>
      </c>
      <c r="M607" s="4">
        <f t="shared" si="146"/>
        <v>0.14497084806339444</v>
      </c>
      <c r="N607" s="9">
        <f t="shared" si="147"/>
        <v>0.2763108912275314</v>
      </c>
      <c r="O607" s="12" t="str">
        <f t="shared" si="148"/>
        <v>  </v>
      </c>
      <c r="P607" s="16" t="str">
        <f t="shared" si="149"/>
        <v> </v>
      </c>
    </row>
    <row r="608" spans="1:16" ht="12.75">
      <c r="A608" s="1">
        <v>604</v>
      </c>
      <c r="B608">
        <f t="shared" si="135"/>
        <v>102.63470087115667</v>
      </c>
      <c r="C608">
        <f t="shared" si="136"/>
        <v>194.44456931196686</v>
      </c>
      <c r="D608">
        <f t="shared" si="137"/>
        <v>250.6826495644216</v>
      </c>
      <c r="E608">
        <f t="shared" si="138"/>
        <v>353.31735043557836</v>
      </c>
      <c r="F608">
        <f t="shared" si="139"/>
        <v>445.12721887638855</v>
      </c>
      <c r="G608">
        <f t="shared" si="140"/>
        <v>547.7619197475451</v>
      </c>
      <c r="H608" s="4">
        <f t="shared" si="141"/>
        <v>0.3652991288433327</v>
      </c>
      <c r="I608" s="4">
        <f t="shared" si="142"/>
        <v>0.444569311966859</v>
      </c>
      <c r="J608" s="4">
        <f t="shared" si="143"/>
        <v>0.3173504355783905</v>
      </c>
      <c r="K608" s="4">
        <f t="shared" si="144"/>
        <v>0.31735043557836207</v>
      </c>
      <c r="L608" s="4">
        <f t="shared" si="145"/>
        <v>0.12721887638855378</v>
      </c>
      <c r="M608" s="4">
        <f t="shared" si="146"/>
        <v>0.23808025245489262</v>
      </c>
      <c r="N608" s="9">
        <f t="shared" si="147"/>
        <v>0.3016447401350651</v>
      </c>
      <c r="O608" s="12" t="str">
        <f t="shared" si="148"/>
        <v>  </v>
      </c>
      <c r="P608" s="16" t="str">
        <f t="shared" si="149"/>
        <v> </v>
      </c>
    </row>
    <row r="609" spans="1:16" ht="12.75">
      <c r="A609" s="1">
        <v>605</v>
      </c>
      <c r="B609">
        <f t="shared" si="135"/>
        <v>102.80462587259899</v>
      </c>
      <c r="C609">
        <f t="shared" si="136"/>
        <v>194.76649740685423</v>
      </c>
      <c r="D609">
        <f t="shared" si="137"/>
        <v>251.09768706370045</v>
      </c>
      <c r="E609">
        <f t="shared" si="138"/>
        <v>353.9023129362995</v>
      </c>
      <c r="F609">
        <f t="shared" si="139"/>
        <v>445.8641844705548</v>
      </c>
      <c r="G609">
        <f t="shared" si="140"/>
        <v>548.6688103431537</v>
      </c>
      <c r="H609" s="4">
        <f t="shared" si="141"/>
        <v>0.1953741274010099</v>
      </c>
      <c r="I609" s="4">
        <f t="shared" si="142"/>
        <v>0.23350259314577215</v>
      </c>
      <c r="J609" s="4">
        <f t="shared" si="143"/>
        <v>0.0976870637004481</v>
      </c>
      <c r="K609" s="4">
        <f t="shared" si="144"/>
        <v>0.09768706370050495</v>
      </c>
      <c r="L609" s="4">
        <f t="shared" si="145"/>
        <v>0.13581552944521036</v>
      </c>
      <c r="M609" s="4">
        <f t="shared" si="146"/>
        <v>0.3311896568462771</v>
      </c>
      <c r="N609" s="9">
        <f t="shared" si="147"/>
        <v>0.18187600570653709</v>
      </c>
      <c r="O609" s="12" t="str">
        <f t="shared" si="148"/>
        <v>  </v>
      </c>
      <c r="P609" s="16" t="str">
        <f t="shared" si="149"/>
        <v> </v>
      </c>
    </row>
    <row r="610" spans="1:16" ht="12.75">
      <c r="A610" s="1">
        <v>606</v>
      </c>
      <c r="B610">
        <f t="shared" si="135"/>
        <v>102.9745508740413</v>
      </c>
      <c r="C610">
        <f t="shared" si="136"/>
        <v>195.0884255017416</v>
      </c>
      <c r="D610">
        <f t="shared" si="137"/>
        <v>251.5127245629793</v>
      </c>
      <c r="E610">
        <f t="shared" si="138"/>
        <v>354.4872754370206</v>
      </c>
      <c r="F610">
        <f t="shared" si="139"/>
        <v>446.60115006472097</v>
      </c>
      <c r="G610">
        <f t="shared" si="140"/>
        <v>549.5757009387622</v>
      </c>
      <c r="H610" s="4">
        <f t="shared" si="141"/>
        <v>0.025449125958701302</v>
      </c>
      <c r="I610" s="4">
        <f t="shared" si="142"/>
        <v>0.08842550174159669</v>
      </c>
      <c r="J610" s="4">
        <f t="shared" si="143"/>
        <v>0.4872754370207133</v>
      </c>
      <c r="K610" s="4">
        <f t="shared" si="144"/>
        <v>0.48727543702062803</v>
      </c>
      <c r="L610" s="4">
        <f t="shared" si="145"/>
        <v>0.39884993527903134</v>
      </c>
      <c r="M610" s="4">
        <f t="shared" si="146"/>
        <v>0.4242990612377753</v>
      </c>
      <c r="N610" s="9">
        <f t="shared" si="147"/>
        <v>0.31859574970974097</v>
      </c>
      <c r="O610" s="12" t="str">
        <f t="shared" si="148"/>
        <v>  </v>
      </c>
      <c r="P610" s="16" t="str">
        <f t="shared" si="149"/>
        <v> </v>
      </c>
    </row>
    <row r="611" spans="1:16" ht="12.75">
      <c r="A611" s="1">
        <v>607</v>
      </c>
      <c r="B611">
        <f t="shared" si="135"/>
        <v>103.14447587548361</v>
      </c>
      <c r="C611">
        <f t="shared" si="136"/>
        <v>195.41035359662894</v>
      </c>
      <c r="D611">
        <f t="shared" si="137"/>
        <v>251.92776206225813</v>
      </c>
      <c r="E611">
        <f t="shared" si="138"/>
        <v>355.0722379377418</v>
      </c>
      <c r="F611">
        <f t="shared" si="139"/>
        <v>447.33811565888715</v>
      </c>
      <c r="G611">
        <f t="shared" si="140"/>
        <v>550.4825915343707</v>
      </c>
      <c r="H611" s="4">
        <f t="shared" si="141"/>
        <v>0.1444758754836073</v>
      </c>
      <c r="I611" s="4">
        <f t="shared" si="142"/>
        <v>0.4103535966289371</v>
      </c>
      <c r="J611" s="4">
        <f t="shared" si="143"/>
        <v>0.0722379377418747</v>
      </c>
      <c r="K611" s="4">
        <f t="shared" si="144"/>
        <v>0.07223793774181786</v>
      </c>
      <c r="L611" s="4">
        <f t="shared" si="145"/>
        <v>0.3381156588871477</v>
      </c>
      <c r="M611" s="4">
        <f t="shared" si="146"/>
        <v>0.48259153437072655</v>
      </c>
      <c r="N611" s="9">
        <f t="shared" si="147"/>
        <v>0.2533354234756852</v>
      </c>
      <c r="O611" s="12" t="str">
        <f t="shared" si="148"/>
        <v>  </v>
      </c>
      <c r="P611" s="16" t="str">
        <f t="shared" si="149"/>
        <v> </v>
      </c>
    </row>
    <row r="612" spans="1:16" ht="12.75">
      <c r="A612" s="1">
        <v>608</v>
      </c>
      <c r="B612">
        <f t="shared" si="135"/>
        <v>103.31440087692593</v>
      </c>
      <c r="C612">
        <f t="shared" si="136"/>
        <v>195.7322816915163</v>
      </c>
      <c r="D612">
        <f t="shared" si="137"/>
        <v>252.34279956153696</v>
      </c>
      <c r="E612">
        <f t="shared" si="138"/>
        <v>355.65720043846295</v>
      </c>
      <c r="F612">
        <f t="shared" si="139"/>
        <v>448.0750812530534</v>
      </c>
      <c r="G612">
        <f t="shared" si="140"/>
        <v>551.3894821299792</v>
      </c>
      <c r="H612" s="4">
        <f t="shared" si="141"/>
        <v>0.3144008769259301</v>
      </c>
      <c r="I612" s="4">
        <f t="shared" si="142"/>
        <v>0.26771830848369405</v>
      </c>
      <c r="J612" s="4">
        <f t="shared" si="143"/>
        <v>0.3427995615369639</v>
      </c>
      <c r="K612" s="4">
        <f t="shared" si="144"/>
        <v>0.34279956153704916</v>
      </c>
      <c r="L612" s="4">
        <f t="shared" si="145"/>
        <v>0.07508125305338353</v>
      </c>
      <c r="M612" s="4">
        <f t="shared" si="146"/>
        <v>0.3894821299792284</v>
      </c>
      <c r="N612" s="9">
        <f t="shared" si="147"/>
        <v>0.28871361525270817</v>
      </c>
      <c r="O612" s="12" t="str">
        <f t="shared" si="148"/>
        <v>  </v>
      </c>
      <c r="P612" s="16" t="str">
        <f t="shared" si="149"/>
        <v> </v>
      </c>
    </row>
    <row r="613" spans="1:16" ht="12.75">
      <c r="A613" s="1">
        <v>609</v>
      </c>
      <c r="B613">
        <f t="shared" si="135"/>
        <v>103.48432587836824</v>
      </c>
      <c r="C613">
        <f t="shared" si="136"/>
        <v>196.05420978640367</v>
      </c>
      <c r="D613">
        <f t="shared" si="137"/>
        <v>252.7578370608158</v>
      </c>
      <c r="E613">
        <f t="shared" si="138"/>
        <v>356.24216293918414</v>
      </c>
      <c r="F613">
        <f t="shared" si="139"/>
        <v>448.81204684721956</v>
      </c>
      <c r="G613">
        <f t="shared" si="140"/>
        <v>552.2963727255877</v>
      </c>
      <c r="H613" s="4">
        <f t="shared" si="141"/>
        <v>0.4843258783682387</v>
      </c>
      <c r="I613" s="4">
        <f t="shared" si="142"/>
        <v>0.0542097864036748</v>
      </c>
      <c r="J613" s="4">
        <f t="shared" si="143"/>
        <v>0.2421629391841975</v>
      </c>
      <c r="K613" s="4">
        <f t="shared" si="144"/>
        <v>0.24216293918414067</v>
      </c>
      <c r="L613" s="4">
        <f t="shared" si="145"/>
        <v>0.18795315278043745</v>
      </c>
      <c r="M613" s="4">
        <f t="shared" si="146"/>
        <v>0.2963727255877302</v>
      </c>
      <c r="N613" s="9">
        <f t="shared" si="147"/>
        <v>0.25119790358473654</v>
      </c>
      <c r="O613" s="12" t="str">
        <f t="shared" si="148"/>
        <v>  </v>
      </c>
      <c r="P613" s="16" t="str">
        <f t="shared" si="149"/>
        <v> </v>
      </c>
    </row>
    <row r="614" spans="1:16" ht="12.75">
      <c r="A614" s="1">
        <v>610</v>
      </c>
      <c r="B614">
        <f t="shared" si="135"/>
        <v>103.65425087981055</v>
      </c>
      <c r="C614">
        <f t="shared" si="136"/>
        <v>196.37613788129104</v>
      </c>
      <c r="D614">
        <f t="shared" si="137"/>
        <v>253.17287456009467</v>
      </c>
      <c r="E614">
        <f t="shared" si="138"/>
        <v>356.8271254399053</v>
      </c>
      <c r="F614">
        <f t="shared" si="139"/>
        <v>449.5490124413858</v>
      </c>
      <c r="G614">
        <f t="shared" si="140"/>
        <v>553.2032633211962</v>
      </c>
      <c r="H614" s="4">
        <f t="shared" si="141"/>
        <v>0.3457491201894527</v>
      </c>
      <c r="I614" s="4">
        <f t="shared" si="142"/>
        <v>0.37613788129104364</v>
      </c>
      <c r="J614" s="4">
        <f t="shared" si="143"/>
        <v>0.1728745600946695</v>
      </c>
      <c r="K614" s="4">
        <f t="shared" si="144"/>
        <v>0.17287456009472635</v>
      </c>
      <c r="L614" s="4">
        <f t="shared" si="145"/>
        <v>0.4509875586142016</v>
      </c>
      <c r="M614" s="4">
        <f t="shared" si="146"/>
        <v>0.20326332119623203</v>
      </c>
      <c r="N614" s="9">
        <f t="shared" si="147"/>
        <v>0.28698116691338765</v>
      </c>
      <c r="O614" s="12" t="str">
        <f t="shared" si="148"/>
        <v>  </v>
      </c>
      <c r="P614" s="16" t="str">
        <f t="shared" si="149"/>
        <v> </v>
      </c>
    </row>
    <row r="615" spans="1:16" ht="12.75">
      <c r="A615" s="1">
        <v>611</v>
      </c>
      <c r="B615">
        <f t="shared" si="135"/>
        <v>103.82417588125286</v>
      </c>
      <c r="C615">
        <f t="shared" si="136"/>
        <v>196.69806597617838</v>
      </c>
      <c r="D615">
        <f t="shared" si="137"/>
        <v>253.5879120593735</v>
      </c>
      <c r="E615">
        <f t="shared" si="138"/>
        <v>357.4120879406264</v>
      </c>
      <c r="F615">
        <f t="shared" si="139"/>
        <v>450.285978035552</v>
      </c>
      <c r="G615">
        <f t="shared" si="140"/>
        <v>554.1101539168048</v>
      </c>
      <c r="H615" s="4">
        <f t="shared" si="141"/>
        <v>0.1758241187471441</v>
      </c>
      <c r="I615" s="4">
        <f t="shared" si="142"/>
        <v>0.30193402382161594</v>
      </c>
      <c r="J615" s="4">
        <f t="shared" si="143"/>
        <v>0.4120879406264919</v>
      </c>
      <c r="K615" s="4">
        <f t="shared" si="144"/>
        <v>0.41208794062640663</v>
      </c>
      <c r="L615" s="4">
        <f t="shared" si="145"/>
        <v>0.2859780355519774</v>
      </c>
      <c r="M615" s="4">
        <f t="shared" si="146"/>
        <v>0.11015391680484754</v>
      </c>
      <c r="N615" s="9">
        <f t="shared" si="147"/>
        <v>0.2830109960297473</v>
      </c>
      <c r="O615" s="12" t="str">
        <f t="shared" si="148"/>
        <v>  </v>
      </c>
      <c r="P615" s="16" t="str">
        <f t="shared" si="149"/>
        <v> </v>
      </c>
    </row>
    <row r="616" spans="1:16" ht="12.75">
      <c r="A616" s="1">
        <v>612</v>
      </c>
      <c r="B616">
        <f t="shared" si="135"/>
        <v>103.99410088269518</v>
      </c>
      <c r="C616">
        <f t="shared" si="136"/>
        <v>197.01999407106575</v>
      </c>
      <c r="D616">
        <f t="shared" si="137"/>
        <v>254.00294955865235</v>
      </c>
      <c r="E616">
        <f t="shared" si="138"/>
        <v>357.9970504413476</v>
      </c>
      <c r="F616">
        <f t="shared" si="139"/>
        <v>451.0229436297182</v>
      </c>
      <c r="G616">
        <f t="shared" si="140"/>
        <v>555.0170445124133</v>
      </c>
      <c r="H616" s="4">
        <f t="shared" si="141"/>
        <v>0.005899117304821289</v>
      </c>
      <c r="I616" s="4">
        <f t="shared" si="142"/>
        <v>0.019994071065752905</v>
      </c>
      <c r="J616" s="4">
        <f t="shared" si="143"/>
        <v>0.0029495586523466955</v>
      </c>
      <c r="K616" s="4">
        <f t="shared" si="144"/>
        <v>0.002949558652403539</v>
      </c>
      <c r="L616" s="4">
        <f t="shared" si="145"/>
        <v>0.022943629718213288</v>
      </c>
      <c r="M616" s="4">
        <f t="shared" si="146"/>
        <v>0.017044512413349366</v>
      </c>
      <c r="N616" s="9">
        <f t="shared" si="147"/>
        <v>0.011963407967814513</v>
      </c>
      <c r="O616" s="12" t="str">
        <f t="shared" si="148"/>
        <v>  </v>
      </c>
      <c r="P616" s="16" t="str">
        <f t="shared" si="149"/>
        <v> </v>
      </c>
    </row>
    <row r="617" spans="1:16" ht="12.75">
      <c r="A617" s="1">
        <v>613</v>
      </c>
      <c r="B617">
        <f t="shared" si="135"/>
        <v>104.16402588413749</v>
      </c>
      <c r="C617">
        <f t="shared" si="136"/>
        <v>197.34192216595312</v>
      </c>
      <c r="D617">
        <f t="shared" si="137"/>
        <v>254.41798705793119</v>
      </c>
      <c r="E617">
        <f t="shared" si="138"/>
        <v>358.58201294206873</v>
      </c>
      <c r="F617">
        <f t="shared" si="139"/>
        <v>451.7599092238844</v>
      </c>
      <c r="G617">
        <f t="shared" si="140"/>
        <v>555.9239351080219</v>
      </c>
      <c r="H617" s="4">
        <f t="shared" si="141"/>
        <v>0.1640258841374873</v>
      </c>
      <c r="I617" s="4">
        <f t="shared" si="142"/>
        <v>0.34192216595312175</v>
      </c>
      <c r="J617" s="4">
        <f t="shared" si="143"/>
        <v>0.4179870579311853</v>
      </c>
      <c r="K617" s="4">
        <f t="shared" si="144"/>
        <v>0.41798705793127056</v>
      </c>
      <c r="L617" s="4">
        <f t="shared" si="145"/>
        <v>0.2400907761156077</v>
      </c>
      <c r="M617" s="4">
        <f t="shared" si="146"/>
        <v>0.07606489197814881</v>
      </c>
      <c r="N617" s="9">
        <f t="shared" si="147"/>
        <v>0.2763463056744702</v>
      </c>
      <c r="O617" s="12" t="str">
        <f t="shared" si="148"/>
        <v>  </v>
      </c>
      <c r="P617" s="16" t="str">
        <f t="shared" si="149"/>
        <v> </v>
      </c>
    </row>
    <row r="618" spans="1:16" ht="12.75">
      <c r="A618" s="1">
        <v>614</v>
      </c>
      <c r="B618">
        <f t="shared" si="135"/>
        <v>104.3339508855798</v>
      </c>
      <c r="C618">
        <f t="shared" si="136"/>
        <v>197.6638502608405</v>
      </c>
      <c r="D618">
        <f t="shared" si="137"/>
        <v>254.83302455721002</v>
      </c>
      <c r="E618">
        <f t="shared" si="138"/>
        <v>359.1669754427899</v>
      </c>
      <c r="F618">
        <f t="shared" si="139"/>
        <v>452.4968748180506</v>
      </c>
      <c r="G618">
        <f t="shared" si="140"/>
        <v>556.8308257036304</v>
      </c>
      <c r="H618" s="4">
        <f t="shared" si="141"/>
        <v>0.3339508855797959</v>
      </c>
      <c r="I618" s="4">
        <f t="shared" si="142"/>
        <v>0.3361497391595094</v>
      </c>
      <c r="J618" s="4">
        <f t="shared" si="143"/>
        <v>0.16697544278997611</v>
      </c>
      <c r="K618" s="4">
        <f t="shared" si="144"/>
        <v>0.16697544278991927</v>
      </c>
      <c r="L618" s="4">
        <f t="shared" si="145"/>
        <v>0.49687481805062816</v>
      </c>
      <c r="M618" s="4">
        <f t="shared" si="146"/>
        <v>0.16917429636964698</v>
      </c>
      <c r="N618" s="9">
        <f t="shared" si="147"/>
        <v>0.27835010412324596</v>
      </c>
      <c r="O618" s="12" t="str">
        <f t="shared" si="148"/>
        <v>  </v>
      </c>
      <c r="P618" s="16" t="str">
        <f t="shared" si="149"/>
        <v> </v>
      </c>
    </row>
    <row r="619" spans="1:16" ht="12.75">
      <c r="A619" s="1">
        <v>615</v>
      </c>
      <c r="B619">
        <f t="shared" si="135"/>
        <v>104.5038758870221</v>
      </c>
      <c r="C619">
        <f t="shared" si="136"/>
        <v>197.98577835572783</v>
      </c>
      <c r="D619">
        <f t="shared" si="137"/>
        <v>255.2480620564889</v>
      </c>
      <c r="E619">
        <f t="shared" si="138"/>
        <v>359.75193794351105</v>
      </c>
      <c r="F619">
        <f t="shared" si="139"/>
        <v>453.2338404122168</v>
      </c>
      <c r="G619">
        <f t="shared" si="140"/>
        <v>557.7377162992389</v>
      </c>
      <c r="H619" s="4">
        <f t="shared" si="141"/>
        <v>0.4961241129778955</v>
      </c>
      <c r="I619" s="4">
        <f t="shared" si="142"/>
        <v>0.014221644272168987</v>
      </c>
      <c r="J619" s="4">
        <f t="shared" si="143"/>
        <v>0.2480620564888909</v>
      </c>
      <c r="K619" s="4">
        <f t="shared" si="144"/>
        <v>0.24806205648894775</v>
      </c>
      <c r="L619" s="4">
        <f t="shared" si="145"/>
        <v>0.23384041221680718</v>
      </c>
      <c r="M619" s="4">
        <f t="shared" si="146"/>
        <v>0.26228370076114516</v>
      </c>
      <c r="N619" s="9">
        <f t="shared" si="147"/>
        <v>0.25043233053430924</v>
      </c>
      <c r="O619" s="12" t="str">
        <f t="shared" si="148"/>
        <v>  </v>
      </c>
      <c r="P619" s="16" t="str">
        <f t="shared" si="149"/>
        <v> </v>
      </c>
    </row>
    <row r="620" spans="1:16" ht="12.75">
      <c r="A620" s="1">
        <v>616</v>
      </c>
      <c r="B620">
        <f t="shared" si="135"/>
        <v>104.67380088846443</v>
      </c>
      <c r="C620">
        <f t="shared" si="136"/>
        <v>198.3077064506152</v>
      </c>
      <c r="D620">
        <f t="shared" si="137"/>
        <v>255.66309955576773</v>
      </c>
      <c r="E620">
        <f t="shared" si="138"/>
        <v>360.3369004442322</v>
      </c>
      <c r="F620">
        <f t="shared" si="139"/>
        <v>453.97080600638304</v>
      </c>
      <c r="G620">
        <f t="shared" si="140"/>
        <v>558.6446068948474</v>
      </c>
      <c r="H620" s="4">
        <f t="shared" si="141"/>
        <v>0.3261991115355727</v>
      </c>
      <c r="I620" s="4">
        <f t="shared" si="142"/>
        <v>0.30770645061519986</v>
      </c>
      <c r="J620" s="4">
        <f t="shared" si="143"/>
        <v>0.3369004442322705</v>
      </c>
      <c r="K620" s="4">
        <f t="shared" si="144"/>
        <v>0.33690044423218524</v>
      </c>
      <c r="L620" s="4">
        <f t="shared" si="145"/>
        <v>0.02919399361695696</v>
      </c>
      <c r="M620" s="4">
        <f t="shared" si="146"/>
        <v>0.35539310515264333</v>
      </c>
      <c r="N620" s="9">
        <f t="shared" si="147"/>
        <v>0.2820489248974714</v>
      </c>
      <c r="O620" s="12" t="str">
        <f t="shared" si="148"/>
        <v>  </v>
      </c>
      <c r="P620" s="16" t="str">
        <f t="shared" si="149"/>
        <v> </v>
      </c>
    </row>
    <row r="621" spans="1:16" ht="12.75">
      <c r="A621" s="1">
        <v>617</v>
      </c>
      <c r="B621">
        <f t="shared" si="135"/>
        <v>104.84372588990674</v>
      </c>
      <c r="C621">
        <f t="shared" si="136"/>
        <v>198.62963454550257</v>
      </c>
      <c r="D621">
        <f t="shared" si="137"/>
        <v>256.07813705504657</v>
      </c>
      <c r="E621">
        <f t="shared" si="138"/>
        <v>360.9218629449534</v>
      </c>
      <c r="F621">
        <f t="shared" si="139"/>
        <v>454.7077716005492</v>
      </c>
      <c r="G621">
        <f t="shared" si="140"/>
        <v>559.5514974904559</v>
      </c>
      <c r="H621" s="4">
        <f t="shared" si="141"/>
        <v>0.15627411009326408</v>
      </c>
      <c r="I621" s="4">
        <f t="shared" si="142"/>
        <v>0.3703654544974313</v>
      </c>
      <c r="J621" s="4">
        <f t="shared" si="143"/>
        <v>0.0781370550465681</v>
      </c>
      <c r="K621" s="4">
        <f t="shared" si="144"/>
        <v>0.07813705504662494</v>
      </c>
      <c r="L621" s="4">
        <f t="shared" si="145"/>
        <v>0.29222839945077794</v>
      </c>
      <c r="M621" s="4">
        <f t="shared" si="146"/>
        <v>0.4485025095441415</v>
      </c>
      <c r="N621" s="9">
        <f t="shared" si="147"/>
        <v>0.2372740972798013</v>
      </c>
      <c r="O621" s="12" t="str">
        <f t="shared" si="148"/>
        <v>  </v>
      </c>
      <c r="P621" s="16" t="str">
        <f t="shared" si="149"/>
        <v> </v>
      </c>
    </row>
    <row r="622" spans="1:16" ht="12.75">
      <c r="A622" s="1">
        <v>618</v>
      </c>
      <c r="B622">
        <f t="shared" si="135"/>
        <v>105.01365089134904</v>
      </c>
      <c r="C622">
        <f t="shared" si="136"/>
        <v>198.95156264038994</v>
      </c>
      <c r="D622">
        <f t="shared" si="137"/>
        <v>256.49317455432544</v>
      </c>
      <c r="E622">
        <f t="shared" si="138"/>
        <v>361.5068254456745</v>
      </c>
      <c r="F622">
        <f t="shared" si="139"/>
        <v>455.44473719471546</v>
      </c>
      <c r="G622">
        <f t="shared" si="140"/>
        <v>560.4583880860645</v>
      </c>
      <c r="H622" s="4">
        <f t="shared" si="141"/>
        <v>0.013650891349044514</v>
      </c>
      <c r="I622" s="4">
        <f t="shared" si="142"/>
        <v>0.04843735961006246</v>
      </c>
      <c r="J622" s="4">
        <f t="shared" si="143"/>
        <v>0.4931745543254351</v>
      </c>
      <c r="K622" s="4">
        <f t="shared" si="144"/>
        <v>0.49317455432549195</v>
      </c>
      <c r="L622" s="4">
        <f t="shared" si="145"/>
        <v>0.4447371947154579</v>
      </c>
      <c r="M622" s="4">
        <f t="shared" si="146"/>
        <v>0.458388086064474</v>
      </c>
      <c r="N622" s="9">
        <f t="shared" si="147"/>
        <v>0.3252604400649943</v>
      </c>
      <c r="O622" s="12" t="str">
        <f t="shared" si="148"/>
        <v>  </v>
      </c>
      <c r="P622" s="16" t="str">
        <f t="shared" si="149"/>
        <v> </v>
      </c>
    </row>
    <row r="623" spans="1:16" ht="12.75">
      <c r="A623" s="1">
        <v>619</v>
      </c>
      <c r="B623">
        <f t="shared" si="135"/>
        <v>105.18357589279135</v>
      </c>
      <c r="C623">
        <f t="shared" si="136"/>
        <v>199.2734907352773</v>
      </c>
      <c r="D623">
        <f t="shared" si="137"/>
        <v>256.90821205360425</v>
      </c>
      <c r="E623">
        <f t="shared" si="138"/>
        <v>362.0917879463957</v>
      </c>
      <c r="F623">
        <f t="shared" si="139"/>
        <v>456.18170278888164</v>
      </c>
      <c r="G623">
        <f t="shared" si="140"/>
        <v>561.365278681673</v>
      </c>
      <c r="H623" s="4">
        <f t="shared" si="141"/>
        <v>0.1835758927913531</v>
      </c>
      <c r="I623" s="4">
        <f t="shared" si="142"/>
        <v>0.2734907352773064</v>
      </c>
      <c r="J623" s="4">
        <f t="shared" si="143"/>
        <v>0.09178794639575472</v>
      </c>
      <c r="K623" s="4">
        <f t="shared" si="144"/>
        <v>0.09178794639569787</v>
      </c>
      <c r="L623" s="4">
        <f t="shared" si="145"/>
        <v>0.18170278888163693</v>
      </c>
      <c r="M623" s="4">
        <f t="shared" si="146"/>
        <v>0.36527868167297584</v>
      </c>
      <c r="N623" s="9">
        <f t="shared" si="147"/>
        <v>0.19793733190245413</v>
      </c>
      <c r="O623" s="12" t="str">
        <f t="shared" si="148"/>
        <v>  </v>
      </c>
      <c r="P623" s="16" t="str">
        <f t="shared" si="149"/>
        <v> </v>
      </c>
    </row>
    <row r="624" spans="1:16" ht="12.75">
      <c r="A624" s="1">
        <v>620</v>
      </c>
      <c r="B624">
        <f t="shared" si="135"/>
        <v>105.35350089423368</v>
      </c>
      <c r="C624">
        <f t="shared" si="136"/>
        <v>199.59541883016465</v>
      </c>
      <c r="D624">
        <f t="shared" si="137"/>
        <v>257.3232495528831</v>
      </c>
      <c r="E624">
        <f t="shared" si="138"/>
        <v>362.67675044711683</v>
      </c>
      <c r="F624">
        <f t="shared" si="139"/>
        <v>456.9186683830479</v>
      </c>
      <c r="G624">
        <f t="shared" si="140"/>
        <v>562.2721692772815</v>
      </c>
      <c r="H624" s="4">
        <f t="shared" si="141"/>
        <v>0.3535008942336759</v>
      </c>
      <c r="I624" s="4">
        <f t="shared" si="142"/>
        <v>0.4045811698353532</v>
      </c>
      <c r="J624" s="4">
        <f t="shared" si="143"/>
        <v>0.3232495528831123</v>
      </c>
      <c r="K624" s="4">
        <f t="shared" si="144"/>
        <v>0.32324955288316914</v>
      </c>
      <c r="L624" s="4">
        <f t="shared" si="145"/>
        <v>0.0813316169521272</v>
      </c>
      <c r="M624" s="4">
        <f t="shared" si="146"/>
        <v>0.27216927728147766</v>
      </c>
      <c r="N624" s="9">
        <f t="shared" si="147"/>
        <v>0.29301367734481926</v>
      </c>
      <c r="O624" s="12" t="str">
        <f t="shared" si="148"/>
        <v>  </v>
      </c>
      <c r="P624" s="16" t="str">
        <f t="shared" si="149"/>
        <v> </v>
      </c>
    </row>
    <row r="625" spans="1:16" ht="12.75">
      <c r="A625" s="1">
        <v>621</v>
      </c>
      <c r="B625">
        <f t="shared" si="135"/>
        <v>105.52342589567598</v>
      </c>
      <c r="C625">
        <f t="shared" si="136"/>
        <v>199.91734692505202</v>
      </c>
      <c r="D625">
        <f t="shared" si="137"/>
        <v>257.7382870521619</v>
      </c>
      <c r="E625">
        <f t="shared" si="138"/>
        <v>363.26171294783796</v>
      </c>
      <c r="F625">
        <f t="shared" si="139"/>
        <v>457.65563397721405</v>
      </c>
      <c r="G625">
        <f t="shared" si="140"/>
        <v>563.17905987289</v>
      </c>
      <c r="H625" s="4">
        <f t="shared" si="141"/>
        <v>0.4765741043240155</v>
      </c>
      <c r="I625" s="4">
        <f t="shared" si="142"/>
        <v>0.08265307494798435</v>
      </c>
      <c r="J625" s="4">
        <f t="shared" si="143"/>
        <v>0.2617129478380775</v>
      </c>
      <c r="K625" s="4">
        <f t="shared" si="144"/>
        <v>0.26171294783796384</v>
      </c>
      <c r="L625" s="4">
        <f t="shared" si="145"/>
        <v>0.3443660227859482</v>
      </c>
      <c r="M625" s="4">
        <f t="shared" si="146"/>
        <v>0.1790598728899795</v>
      </c>
      <c r="N625" s="9">
        <f t="shared" si="147"/>
        <v>0.2676798284373281</v>
      </c>
      <c r="O625" s="12" t="str">
        <f t="shared" si="148"/>
        <v>  </v>
      </c>
      <c r="P625" s="16" t="str">
        <f t="shared" si="149"/>
        <v> </v>
      </c>
    </row>
    <row r="626" spans="1:16" ht="12.75">
      <c r="A626" s="1">
        <v>622</v>
      </c>
      <c r="B626">
        <f t="shared" si="135"/>
        <v>105.6933508971183</v>
      </c>
      <c r="C626">
        <f t="shared" si="136"/>
        <v>200.23927501993938</v>
      </c>
      <c r="D626">
        <f t="shared" si="137"/>
        <v>258.1533245514408</v>
      </c>
      <c r="E626">
        <f t="shared" si="138"/>
        <v>363.84667544855915</v>
      </c>
      <c r="F626">
        <f t="shared" si="139"/>
        <v>458.3925995713803</v>
      </c>
      <c r="G626">
        <f t="shared" si="140"/>
        <v>564.0859504684985</v>
      </c>
      <c r="H626" s="4">
        <f t="shared" si="141"/>
        <v>0.3066491028817069</v>
      </c>
      <c r="I626" s="4">
        <f t="shared" si="142"/>
        <v>0.2392750199393845</v>
      </c>
      <c r="J626" s="4">
        <f t="shared" si="143"/>
        <v>0.1533245514407895</v>
      </c>
      <c r="K626" s="4">
        <f t="shared" si="144"/>
        <v>0.15332455144084634</v>
      </c>
      <c r="L626" s="4">
        <f t="shared" si="145"/>
        <v>0.39259957138028767</v>
      </c>
      <c r="M626" s="4">
        <f t="shared" si="146"/>
        <v>0.08595046849848131</v>
      </c>
      <c r="N626" s="9">
        <f t="shared" si="147"/>
        <v>0.22185387759691602</v>
      </c>
      <c r="O626" s="12" t="str">
        <f t="shared" si="148"/>
        <v>  </v>
      </c>
      <c r="P626" s="16" t="str">
        <f t="shared" si="149"/>
        <v> </v>
      </c>
    </row>
    <row r="627" spans="1:16" ht="12.75">
      <c r="A627" s="1">
        <v>623</v>
      </c>
      <c r="B627">
        <f t="shared" si="135"/>
        <v>105.8632758985606</v>
      </c>
      <c r="C627">
        <f t="shared" si="136"/>
        <v>200.56120311482675</v>
      </c>
      <c r="D627">
        <f t="shared" si="137"/>
        <v>258.5683620507196</v>
      </c>
      <c r="E627">
        <f t="shared" si="138"/>
        <v>364.4316379492803</v>
      </c>
      <c r="F627">
        <f t="shared" si="139"/>
        <v>459.12956516554647</v>
      </c>
      <c r="G627">
        <f t="shared" si="140"/>
        <v>564.992841064107</v>
      </c>
      <c r="H627" s="4">
        <f t="shared" si="141"/>
        <v>0.13672410143939828</v>
      </c>
      <c r="I627" s="4">
        <f t="shared" si="142"/>
        <v>0.43879688517324666</v>
      </c>
      <c r="J627" s="4">
        <f t="shared" si="143"/>
        <v>0.43163794928040033</v>
      </c>
      <c r="K627" s="4">
        <f t="shared" si="144"/>
        <v>0.43163794928028665</v>
      </c>
      <c r="L627" s="4">
        <f t="shared" si="145"/>
        <v>0.1295651655464667</v>
      </c>
      <c r="M627" s="4">
        <f t="shared" si="146"/>
        <v>0.00715893589301686</v>
      </c>
      <c r="N627" s="9">
        <f t="shared" si="147"/>
        <v>0.26258683110213593</v>
      </c>
      <c r="O627" s="12" t="str">
        <f t="shared" si="148"/>
        <v>  </v>
      </c>
      <c r="P627" s="16" t="str">
        <f t="shared" si="149"/>
        <v> </v>
      </c>
    </row>
    <row r="628" spans="1:16" ht="12.75">
      <c r="A628" s="1">
        <v>624</v>
      </c>
      <c r="B628">
        <f t="shared" si="135"/>
        <v>106.03320090000292</v>
      </c>
      <c r="C628">
        <f t="shared" si="136"/>
        <v>200.8831312097141</v>
      </c>
      <c r="D628">
        <f t="shared" si="137"/>
        <v>258.98339954999847</v>
      </c>
      <c r="E628">
        <f t="shared" si="138"/>
        <v>365.0166004500015</v>
      </c>
      <c r="F628">
        <f t="shared" si="139"/>
        <v>459.8665307597127</v>
      </c>
      <c r="G628">
        <f t="shared" si="140"/>
        <v>565.8997316597155</v>
      </c>
      <c r="H628" s="4">
        <f t="shared" si="141"/>
        <v>0.03320090000292453</v>
      </c>
      <c r="I628" s="4">
        <f t="shared" si="142"/>
        <v>0.11686879028590624</v>
      </c>
      <c r="J628" s="4">
        <f t="shared" si="143"/>
        <v>0.016600450001533318</v>
      </c>
      <c r="K628" s="4">
        <f t="shared" si="144"/>
        <v>0.016600450001476474</v>
      </c>
      <c r="L628" s="4">
        <f t="shared" si="145"/>
        <v>0.13346924028729745</v>
      </c>
      <c r="M628" s="4">
        <f t="shared" si="146"/>
        <v>0.10026834028451503</v>
      </c>
      <c r="N628" s="9">
        <f t="shared" si="147"/>
        <v>0.06950136181060884</v>
      </c>
      <c r="O628" s="12" t="str">
        <f t="shared" si="148"/>
        <v>  </v>
      </c>
      <c r="P628" s="16" t="str">
        <f t="shared" si="149"/>
        <v> </v>
      </c>
    </row>
    <row r="629" spans="1:16" ht="12.75">
      <c r="A629" s="1">
        <v>625</v>
      </c>
      <c r="B629">
        <f t="shared" si="135"/>
        <v>106.20312590144523</v>
      </c>
      <c r="C629">
        <f t="shared" si="136"/>
        <v>201.20505930460146</v>
      </c>
      <c r="D629">
        <f t="shared" si="137"/>
        <v>259.39843704927733</v>
      </c>
      <c r="E629">
        <f t="shared" si="138"/>
        <v>365.6015629507226</v>
      </c>
      <c r="F629">
        <f t="shared" si="139"/>
        <v>460.6034963538789</v>
      </c>
      <c r="G629">
        <f t="shared" si="140"/>
        <v>566.8066222553241</v>
      </c>
      <c r="H629" s="4">
        <f t="shared" si="141"/>
        <v>0.20312590144523313</v>
      </c>
      <c r="I629" s="4">
        <f t="shared" si="142"/>
        <v>0.2050593046014626</v>
      </c>
      <c r="J629" s="4">
        <f t="shared" si="143"/>
        <v>0.3984370492773337</v>
      </c>
      <c r="K629" s="4">
        <f t="shared" si="144"/>
        <v>0.39843704927739054</v>
      </c>
      <c r="L629" s="4">
        <f t="shared" si="145"/>
        <v>0.39650364612111844</v>
      </c>
      <c r="M629" s="4">
        <f t="shared" si="146"/>
        <v>0.19337774467589952</v>
      </c>
      <c r="N629" s="9">
        <f t="shared" si="147"/>
        <v>0.2991567825664063</v>
      </c>
      <c r="O629" s="12" t="str">
        <f t="shared" si="148"/>
        <v>  </v>
      </c>
      <c r="P629" s="16" t="str">
        <f t="shared" si="149"/>
        <v> </v>
      </c>
    </row>
    <row r="630" spans="1:16" ht="12.75">
      <c r="A630" s="1">
        <v>626</v>
      </c>
      <c r="B630">
        <f t="shared" si="135"/>
        <v>106.37305090288754</v>
      </c>
      <c r="C630">
        <f t="shared" si="136"/>
        <v>201.52698739948883</v>
      </c>
      <c r="D630">
        <f t="shared" si="137"/>
        <v>259.81347454855614</v>
      </c>
      <c r="E630">
        <f t="shared" si="138"/>
        <v>366.1865254514438</v>
      </c>
      <c r="F630">
        <f t="shared" si="139"/>
        <v>461.3404619480451</v>
      </c>
      <c r="G630">
        <f t="shared" si="140"/>
        <v>567.7135128509326</v>
      </c>
      <c r="H630" s="4">
        <f t="shared" si="141"/>
        <v>0.3730509028875417</v>
      </c>
      <c r="I630" s="4">
        <f t="shared" si="142"/>
        <v>0.47301260051116856</v>
      </c>
      <c r="J630" s="4">
        <f t="shared" si="143"/>
        <v>0.18652545144385613</v>
      </c>
      <c r="K630" s="4">
        <f t="shared" si="144"/>
        <v>0.18652545144379928</v>
      </c>
      <c r="L630" s="4">
        <f t="shared" si="145"/>
        <v>0.3404619480451174</v>
      </c>
      <c r="M630" s="4">
        <f t="shared" si="146"/>
        <v>0.2864871490673977</v>
      </c>
      <c r="N630" s="9">
        <f t="shared" si="147"/>
        <v>0.30767725056648015</v>
      </c>
      <c r="O630" s="12" t="str">
        <f t="shared" si="148"/>
        <v>  </v>
      </c>
      <c r="P630" s="16" t="str">
        <f t="shared" si="149"/>
        <v> </v>
      </c>
    </row>
    <row r="631" spans="1:16" ht="12.75">
      <c r="A631" s="1">
        <v>627</v>
      </c>
      <c r="B631">
        <f t="shared" si="135"/>
        <v>106.54297590432986</v>
      </c>
      <c r="C631">
        <f t="shared" si="136"/>
        <v>201.8489154943762</v>
      </c>
      <c r="D631">
        <f t="shared" si="137"/>
        <v>260.228512047835</v>
      </c>
      <c r="E631">
        <f t="shared" si="138"/>
        <v>366.77148795216493</v>
      </c>
      <c r="F631">
        <f t="shared" si="139"/>
        <v>462.0774275422113</v>
      </c>
      <c r="G631">
        <f t="shared" si="140"/>
        <v>568.6204034465411</v>
      </c>
      <c r="H631" s="4">
        <f t="shared" si="141"/>
        <v>0.45702409567013547</v>
      </c>
      <c r="I631" s="4">
        <f t="shared" si="142"/>
        <v>0.15108450562379971</v>
      </c>
      <c r="J631" s="4">
        <f t="shared" si="143"/>
        <v>0.2285120478350109</v>
      </c>
      <c r="K631" s="4">
        <f t="shared" si="144"/>
        <v>0.22851204783506773</v>
      </c>
      <c r="L631" s="4">
        <f t="shared" si="145"/>
        <v>0.07742754221129644</v>
      </c>
      <c r="M631" s="4">
        <f t="shared" si="146"/>
        <v>0.37959655345889587</v>
      </c>
      <c r="N631" s="9">
        <f t="shared" si="147"/>
        <v>0.25369279877236767</v>
      </c>
      <c r="O631" s="12" t="str">
        <f t="shared" si="148"/>
        <v>  </v>
      </c>
      <c r="P631" s="16" t="str">
        <f t="shared" si="149"/>
        <v> </v>
      </c>
    </row>
    <row r="632" spans="1:16" ht="12.75">
      <c r="A632" s="1">
        <v>628</v>
      </c>
      <c r="B632">
        <f t="shared" si="135"/>
        <v>106.71290090577217</v>
      </c>
      <c r="C632">
        <f t="shared" si="136"/>
        <v>202.17084358926354</v>
      </c>
      <c r="D632">
        <f t="shared" si="137"/>
        <v>260.6435495471138</v>
      </c>
      <c r="E632">
        <f t="shared" si="138"/>
        <v>367.35645045288607</v>
      </c>
      <c r="F632">
        <f t="shared" si="139"/>
        <v>462.81439313637753</v>
      </c>
      <c r="G632">
        <f t="shared" si="140"/>
        <v>569.5272940421496</v>
      </c>
      <c r="H632" s="4">
        <f t="shared" si="141"/>
        <v>0.28709909422782687</v>
      </c>
      <c r="I632" s="4">
        <f t="shared" si="142"/>
        <v>0.1708435892635407</v>
      </c>
      <c r="J632" s="4">
        <f t="shared" si="143"/>
        <v>0.35645045288617894</v>
      </c>
      <c r="K632" s="4">
        <f t="shared" si="144"/>
        <v>0.35645045288606525</v>
      </c>
      <c r="L632" s="4">
        <f t="shared" si="145"/>
        <v>0.1856068636224677</v>
      </c>
      <c r="M632" s="4">
        <f t="shared" si="146"/>
        <v>0.47270595785039404</v>
      </c>
      <c r="N632" s="9">
        <f t="shared" si="147"/>
        <v>0.30485940178941223</v>
      </c>
      <c r="O632" s="12" t="str">
        <f t="shared" si="148"/>
        <v>  </v>
      </c>
      <c r="P632" s="16" t="str">
        <f t="shared" si="149"/>
        <v> </v>
      </c>
    </row>
    <row r="633" spans="1:16" ht="12.75">
      <c r="A633" s="1">
        <v>629</v>
      </c>
      <c r="B633">
        <f t="shared" si="135"/>
        <v>106.88282590721448</v>
      </c>
      <c r="C633">
        <f t="shared" si="136"/>
        <v>202.4927716841509</v>
      </c>
      <c r="D633">
        <f t="shared" si="137"/>
        <v>261.0585870463927</v>
      </c>
      <c r="E633">
        <f t="shared" si="138"/>
        <v>367.94141295360726</v>
      </c>
      <c r="F633">
        <f t="shared" si="139"/>
        <v>463.5513587305437</v>
      </c>
      <c r="G633">
        <f t="shared" si="140"/>
        <v>570.4341846377581</v>
      </c>
      <c r="H633" s="4">
        <f t="shared" si="141"/>
        <v>0.11717409278551827</v>
      </c>
      <c r="I633" s="4">
        <f t="shared" si="142"/>
        <v>0.49277168415090955</v>
      </c>
      <c r="J633" s="4">
        <f t="shared" si="143"/>
        <v>0.05858704639268808</v>
      </c>
      <c r="K633" s="4">
        <f t="shared" si="144"/>
        <v>0.058587046392744924</v>
      </c>
      <c r="L633" s="4">
        <f t="shared" si="145"/>
        <v>0.4486412694562887</v>
      </c>
      <c r="M633" s="4">
        <f t="shared" si="146"/>
        <v>0.4341846377581078</v>
      </c>
      <c r="N633" s="9">
        <f t="shared" si="147"/>
        <v>0.26832429615604286</v>
      </c>
      <c r="O633" s="12" t="str">
        <f t="shared" si="148"/>
        <v>  </v>
      </c>
      <c r="P633" s="16" t="str">
        <f t="shared" si="149"/>
        <v> </v>
      </c>
    </row>
    <row r="634" spans="1:16" ht="12.75">
      <c r="A634" s="1">
        <v>630</v>
      </c>
      <c r="B634">
        <f t="shared" si="135"/>
        <v>107.05275090865679</v>
      </c>
      <c r="C634">
        <f t="shared" si="136"/>
        <v>202.81469977903828</v>
      </c>
      <c r="D634">
        <f t="shared" si="137"/>
        <v>261.47362454567156</v>
      </c>
      <c r="E634">
        <f t="shared" si="138"/>
        <v>368.5263754543284</v>
      </c>
      <c r="F634">
        <f t="shared" si="139"/>
        <v>464.2883243247099</v>
      </c>
      <c r="G634">
        <f t="shared" si="140"/>
        <v>571.3410752333666</v>
      </c>
      <c r="H634" s="4">
        <f t="shared" si="141"/>
        <v>0.05275090865679033</v>
      </c>
      <c r="I634" s="4">
        <f t="shared" si="142"/>
        <v>0.1853002209617216</v>
      </c>
      <c r="J634" s="4">
        <f t="shared" si="143"/>
        <v>0.4736245456715551</v>
      </c>
      <c r="K634" s="4">
        <f t="shared" si="144"/>
        <v>0.47362454567161194</v>
      </c>
      <c r="L634" s="4">
        <f t="shared" si="145"/>
        <v>0.28832432470989033</v>
      </c>
      <c r="M634" s="4">
        <f t="shared" si="146"/>
        <v>0.3410752333666096</v>
      </c>
      <c r="N634" s="9">
        <f t="shared" si="147"/>
        <v>0.3024499631730298</v>
      </c>
      <c r="O634" s="12" t="str">
        <f t="shared" si="148"/>
        <v>  </v>
      </c>
      <c r="P634" s="16" t="str">
        <f t="shared" si="149"/>
        <v> </v>
      </c>
    </row>
    <row r="635" spans="1:16" ht="12.75">
      <c r="A635" s="1">
        <v>631</v>
      </c>
      <c r="B635">
        <f t="shared" si="135"/>
        <v>107.22267591009911</v>
      </c>
      <c r="C635">
        <f t="shared" si="136"/>
        <v>203.13662787392565</v>
      </c>
      <c r="D635">
        <f t="shared" si="137"/>
        <v>261.88866204495037</v>
      </c>
      <c r="E635">
        <f t="shared" si="138"/>
        <v>369.1113379550496</v>
      </c>
      <c r="F635">
        <f t="shared" si="139"/>
        <v>465.0252899188761</v>
      </c>
      <c r="G635">
        <f t="shared" si="140"/>
        <v>572.2479658289751</v>
      </c>
      <c r="H635" s="4">
        <f t="shared" si="141"/>
        <v>0.22267591009911314</v>
      </c>
      <c r="I635" s="4">
        <f t="shared" si="142"/>
        <v>0.13662787392564724</v>
      </c>
      <c r="J635" s="4">
        <f t="shared" si="143"/>
        <v>0.11133795504963473</v>
      </c>
      <c r="K635" s="4">
        <f t="shared" si="144"/>
        <v>0.11133795504957789</v>
      </c>
      <c r="L635" s="4">
        <f t="shared" si="145"/>
        <v>0.025289918876126194</v>
      </c>
      <c r="M635" s="4">
        <f t="shared" si="146"/>
        <v>0.24796582897511144</v>
      </c>
      <c r="N635" s="9">
        <f t="shared" si="147"/>
        <v>0.14253924032920176</v>
      </c>
      <c r="O635" s="12" t="str">
        <f t="shared" si="148"/>
        <v>  </v>
      </c>
      <c r="P635" s="16" t="str">
        <f t="shared" si="149"/>
        <v> </v>
      </c>
    </row>
    <row r="636" spans="1:16" ht="12.75">
      <c r="A636" s="1">
        <v>632</v>
      </c>
      <c r="B636">
        <f t="shared" si="135"/>
        <v>107.39260091154142</v>
      </c>
      <c r="C636">
        <f t="shared" si="136"/>
        <v>203.45855596881302</v>
      </c>
      <c r="D636">
        <f t="shared" si="137"/>
        <v>262.30369954422923</v>
      </c>
      <c r="E636">
        <f t="shared" si="138"/>
        <v>369.6963004557707</v>
      </c>
      <c r="F636">
        <f t="shared" si="139"/>
        <v>465.7622555130423</v>
      </c>
      <c r="G636">
        <f t="shared" si="140"/>
        <v>573.1548564245837</v>
      </c>
      <c r="H636" s="4">
        <f t="shared" si="141"/>
        <v>0.39260091154142174</v>
      </c>
      <c r="I636" s="4">
        <f t="shared" si="142"/>
        <v>0.4585559688130161</v>
      </c>
      <c r="J636" s="4">
        <f t="shared" si="143"/>
        <v>0.3036995442292323</v>
      </c>
      <c r="K636" s="4">
        <f t="shared" si="144"/>
        <v>0.30369954422928913</v>
      </c>
      <c r="L636" s="4">
        <f t="shared" si="145"/>
        <v>0.2377444869576948</v>
      </c>
      <c r="M636" s="4">
        <f t="shared" si="146"/>
        <v>0.15485642458372695</v>
      </c>
      <c r="N636" s="9">
        <f t="shared" si="147"/>
        <v>0.30852614672573014</v>
      </c>
      <c r="O636" s="12" t="str">
        <f t="shared" si="148"/>
        <v>  </v>
      </c>
      <c r="P636" s="16" t="str">
        <f t="shared" si="149"/>
        <v> </v>
      </c>
    </row>
    <row r="637" spans="1:16" ht="12.75">
      <c r="A637" s="1">
        <v>633</v>
      </c>
      <c r="B637">
        <f t="shared" si="135"/>
        <v>107.56252591298373</v>
      </c>
      <c r="C637">
        <f t="shared" si="136"/>
        <v>203.78048406370036</v>
      </c>
      <c r="D637">
        <f t="shared" si="137"/>
        <v>262.71873704350804</v>
      </c>
      <c r="E637">
        <f t="shared" si="138"/>
        <v>370.28126295649184</v>
      </c>
      <c r="F637">
        <f t="shared" si="139"/>
        <v>466.49922110720854</v>
      </c>
      <c r="G637">
        <f t="shared" si="140"/>
        <v>574.0617470201922</v>
      </c>
      <c r="H637" s="4">
        <f t="shared" si="141"/>
        <v>0.43747408701626966</v>
      </c>
      <c r="I637" s="4">
        <f t="shared" si="142"/>
        <v>0.2195159362996435</v>
      </c>
      <c r="J637" s="4">
        <f t="shared" si="143"/>
        <v>0.28126295649195754</v>
      </c>
      <c r="K637" s="4">
        <f t="shared" si="144"/>
        <v>0.28126295649184385</v>
      </c>
      <c r="L637" s="4">
        <f t="shared" si="145"/>
        <v>0.49922110720854107</v>
      </c>
      <c r="M637" s="4">
        <f t="shared" si="146"/>
        <v>0.061747020192228774</v>
      </c>
      <c r="N637" s="9">
        <f t="shared" si="147"/>
        <v>0.29674734395008073</v>
      </c>
      <c r="O637" s="12" t="str">
        <f t="shared" si="148"/>
        <v>  </v>
      </c>
      <c r="P637" s="16" t="str">
        <f t="shared" si="149"/>
        <v> </v>
      </c>
    </row>
    <row r="638" spans="1:16" ht="12.75">
      <c r="A638" s="1">
        <v>634</v>
      </c>
      <c r="B638">
        <f t="shared" si="135"/>
        <v>107.73245091442604</v>
      </c>
      <c r="C638">
        <f t="shared" si="136"/>
        <v>204.10241215858773</v>
      </c>
      <c r="D638">
        <f t="shared" si="137"/>
        <v>263.1337745427869</v>
      </c>
      <c r="E638">
        <f t="shared" si="138"/>
        <v>370.86622545721303</v>
      </c>
      <c r="F638">
        <f t="shared" si="139"/>
        <v>467.2361867013747</v>
      </c>
      <c r="G638">
        <f t="shared" si="140"/>
        <v>574.9686376158007</v>
      </c>
      <c r="H638" s="4">
        <f t="shared" si="141"/>
        <v>0.26754908557396107</v>
      </c>
      <c r="I638" s="4">
        <f t="shared" si="142"/>
        <v>0.10241215858772534</v>
      </c>
      <c r="J638" s="4">
        <f t="shared" si="143"/>
        <v>0.13377454278690948</v>
      </c>
      <c r="K638" s="4">
        <f t="shared" si="144"/>
        <v>0.13377454278696632</v>
      </c>
      <c r="L638" s="4">
        <f t="shared" si="145"/>
        <v>0.2361867013747201</v>
      </c>
      <c r="M638" s="4">
        <f t="shared" si="146"/>
        <v>0.0313623841992694</v>
      </c>
      <c r="N638" s="9">
        <f t="shared" si="147"/>
        <v>0.1508432358849253</v>
      </c>
      <c r="O638" s="12" t="str">
        <f t="shared" si="148"/>
        <v>  </v>
      </c>
      <c r="P638" s="16" t="str">
        <f t="shared" si="149"/>
        <v> </v>
      </c>
    </row>
    <row r="639" spans="1:16" ht="12.75">
      <c r="A639" s="1">
        <v>635</v>
      </c>
      <c r="B639">
        <f t="shared" si="135"/>
        <v>107.90237591586836</v>
      </c>
      <c r="C639">
        <f t="shared" si="136"/>
        <v>204.4243402534751</v>
      </c>
      <c r="D639">
        <f t="shared" si="137"/>
        <v>263.5488120420658</v>
      </c>
      <c r="E639">
        <f t="shared" si="138"/>
        <v>371.45118795793417</v>
      </c>
      <c r="F639">
        <f t="shared" si="139"/>
        <v>467.97315229554096</v>
      </c>
      <c r="G639">
        <f t="shared" si="140"/>
        <v>575.8755282114092</v>
      </c>
      <c r="H639" s="4">
        <f t="shared" si="141"/>
        <v>0.09762408413163826</v>
      </c>
      <c r="I639" s="4">
        <f t="shared" si="142"/>
        <v>0.4243402534750942</v>
      </c>
      <c r="J639" s="4">
        <f t="shared" si="143"/>
        <v>0.4511879579342235</v>
      </c>
      <c r="K639" s="4">
        <f t="shared" si="144"/>
        <v>0.45118795793416666</v>
      </c>
      <c r="L639" s="4">
        <f t="shared" si="145"/>
        <v>0.026847704459044053</v>
      </c>
      <c r="M639" s="4">
        <f t="shared" si="146"/>
        <v>0.12447178859076757</v>
      </c>
      <c r="N639" s="9">
        <f t="shared" si="147"/>
        <v>0.2626099577541557</v>
      </c>
      <c r="O639" s="12" t="str">
        <f t="shared" si="148"/>
        <v>  </v>
      </c>
      <c r="P639" s="16" t="str">
        <f t="shared" si="149"/>
        <v> </v>
      </c>
    </row>
    <row r="640" spans="1:16" ht="12.75">
      <c r="A640" s="1">
        <v>636</v>
      </c>
      <c r="B640">
        <f t="shared" si="135"/>
        <v>108.07230091731067</v>
      </c>
      <c r="C640">
        <f t="shared" si="136"/>
        <v>204.74626834836246</v>
      </c>
      <c r="D640">
        <f t="shared" si="137"/>
        <v>263.9638495413446</v>
      </c>
      <c r="E640">
        <f t="shared" si="138"/>
        <v>372.03615045865536</v>
      </c>
      <c r="F640">
        <f t="shared" si="139"/>
        <v>468.71011788970713</v>
      </c>
      <c r="G640">
        <f t="shared" si="140"/>
        <v>576.7824188070177</v>
      </c>
      <c r="H640" s="4">
        <f t="shared" si="141"/>
        <v>0.07230091731067034</v>
      </c>
      <c r="I640" s="4">
        <f t="shared" si="142"/>
        <v>0.25373165163753697</v>
      </c>
      <c r="J640" s="4">
        <f t="shared" si="143"/>
        <v>0.03615045865541333</v>
      </c>
      <c r="K640" s="4">
        <f t="shared" si="144"/>
        <v>0.03615045865535649</v>
      </c>
      <c r="L640" s="4">
        <f t="shared" si="145"/>
        <v>0.28988211029286504</v>
      </c>
      <c r="M640" s="4">
        <f t="shared" si="146"/>
        <v>0.21758119298226575</v>
      </c>
      <c r="N640" s="9">
        <f t="shared" si="147"/>
        <v>0.15096613158901798</v>
      </c>
      <c r="O640" s="12" t="str">
        <f t="shared" si="148"/>
        <v>  </v>
      </c>
      <c r="P640" s="16" t="str">
        <f t="shared" si="149"/>
        <v> </v>
      </c>
    </row>
    <row r="641" spans="1:16" ht="12.75">
      <c r="A641" s="1">
        <v>637</v>
      </c>
      <c r="B641">
        <f t="shared" si="135"/>
        <v>108.24222591875298</v>
      </c>
      <c r="C641">
        <f t="shared" si="136"/>
        <v>205.0681964432498</v>
      </c>
      <c r="D641">
        <f t="shared" si="137"/>
        <v>264.37888704062345</v>
      </c>
      <c r="E641">
        <f t="shared" si="138"/>
        <v>372.6211129593765</v>
      </c>
      <c r="F641">
        <f t="shared" si="139"/>
        <v>469.44708348387337</v>
      </c>
      <c r="G641">
        <f t="shared" si="140"/>
        <v>577.6893094026262</v>
      </c>
      <c r="H641" s="4">
        <f t="shared" si="141"/>
        <v>0.24222591875297894</v>
      </c>
      <c r="I641" s="4">
        <f t="shared" si="142"/>
        <v>0.06819644324980345</v>
      </c>
      <c r="J641" s="4">
        <f t="shared" si="143"/>
        <v>0.3788870406234537</v>
      </c>
      <c r="K641" s="4">
        <f t="shared" si="144"/>
        <v>0.37888704062351053</v>
      </c>
      <c r="L641" s="4">
        <f t="shared" si="145"/>
        <v>0.4470834838733708</v>
      </c>
      <c r="M641" s="4">
        <f t="shared" si="146"/>
        <v>0.3106905973737639</v>
      </c>
      <c r="N641" s="9">
        <f t="shared" si="147"/>
        <v>0.30432842074948024</v>
      </c>
      <c r="O641" s="12" t="str">
        <f t="shared" si="148"/>
        <v>  </v>
      </c>
      <c r="P641" s="16" t="str">
        <f t="shared" si="149"/>
        <v> </v>
      </c>
    </row>
    <row r="642" spans="1:16" ht="12.75">
      <c r="A642" s="1">
        <v>638</v>
      </c>
      <c r="B642">
        <f t="shared" si="135"/>
        <v>108.41215092019529</v>
      </c>
      <c r="C642">
        <f t="shared" si="136"/>
        <v>205.39012453813717</v>
      </c>
      <c r="D642">
        <f t="shared" si="137"/>
        <v>264.79392453990226</v>
      </c>
      <c r="E642">
        <f t="shared" si="138"/>
        <v>373.2060754600976</v>
      </c>
      <c r="F642">
        <f t="shared" si="139"/>
        <v>470.18404907803955</v>
      </c>
      <c r="G642">
        <f t="shared" si="140"/>
        <v>578.5961999982347</v>
      </c>
      <c r="H642" s="4">
        <f t="shared" si="141"/>
        <v>0.41215092019528754</v>
      </c>
      <c r="I642" s="4">
        <f t="shared" si="142"/>
        <v>0.3901245381371723</v>
      </c>
      <c r="J642" s="4">
        <f t="shared" si="143"/>
        <v>0.20607546009773614</v>
      </c>
      <c r="K642" s="4">
        <f t="shared" si="144"/>
        <v>0.20607546009762245</v>
      </c>
      <c r="L642" s="4">
        <f t="shared" si="145"/>
        <v>0.18404907803954984</v>
      </c>
      <c r="M642" s="4">
        <f t="shared" si="146"/>
        <v>0.4038000017652621</v>
      </c>
      <c r="N642" s="9">
        <f t="shared" si="147"/>
        <v>0.3003792430554384</v>
      </c>
      <c r="O642" s="12" t="str">
        <f t="shared" si="148"/>
        <v>  </v>
      </c>
      <c r="P642" s="16" t="str">
        <f t="shared" si="149"/>
        <v> </v>
      </c>
    </row>
    <row r="643" spans="1:16" ht="12.75">
      <c r="A643" s="1">
        <v>639</v>
      </c>
      <c r="B643">
        <f t="shared" si="135"/>
        <v>108.58207592163761</v>
      </c>
      <c r="C643">
        <f t="shared" si="136"/>
        <v>205.71205263302454</v>
      </c>
      <c r="D643">
        <f t="shared" si="137"/>
        <v>265.20896203918113</v>
      </c>
      <c r="E643">
        <f t="shared" si="138"/>
        <v>373.7910379608188</v>
      </c>
      <c r="F643">
        <f t="shared" si="139"/>
        <v>470.9210146722058</v>
      </c>
      <c r="G643">
        <f t="shared" si="140"/>
        <v>579.5030905938434</v>
      </c>
      <c r="H643" s="4">
        <f t="shared" si="141"/>
        <v>0.41792407836238965</v>
      </c>
      <c r="I643" s="4">
        <f t="shared" si="142"/>
        <v>0.28794736697545886</v>
      </c>
      <c r="J643" s="4">
        <f t="shared" si="143"/>
        <v>0.20896203918113088</v>
      </c>
      <c r="K643" s="4">
        <f t="shared" si="144"/>
        <v>0.20896203918118772</v>
      </c>
      <c r="L643" s="4">
        <f t="shared" si="145"/>
        <v>0.0789853277942143</v>
      </c>
      <c r="M643" s="4">
        <f t="shared" si="146"/>
        <v>0.4969094061566466</v>
      </c>
      <c r="N643" s="9">
        <f t="shared" si="147"/>
        <v>0.2832817096085047</v>
      </c>
      <c r="O643" s="12" t="str">
        <f t="shared" si="148"/>
        <v>  </v>
      </c>
      <c r="P643" s="16" t="str">
        <f t="shared" si="149"/>
        <v> </v>
      </c>
    </row>
    <row r="644" spans="1:16" ht="12.75">
      <c r="A644" s="1">
        <v>640</v>
      </c>
      <c r="B644">
        <f t="shared" si="135"/>
        <v>108.75200092307992</v>
      </c>
      <c r="C644">
        <f t="shared" si="136"/>
        <v>206.0339807279119</v>
      </c>
      <c r="D644">
        <f t="shared" si="137"/>
        <v>265.62399953846</v>
      </c>
      <c r="E644">
        <f t="shared" si="138"/>
        <v>374.37600046153995</v>
      </c>
      <c r="F644">
        <f t="shared" si="139"/>
        <v>471.65798026637196</v>
      </c>
      <c r="G644">
        <f t="shared" si="140"/>
        <v>580.4099811894519</v>
      </c>
      <c r="H644" s="4">
        <f t="shared" si="141"/>
        <v>0.24799907692008105</v>
      </c>
      <c r="I644" s="4">
        <f t="shared" si="142"/>
        <v>0.03398072791190998</v>
      </c>
      <c r="J644" s="4">
        <f t="shared" si="143"/>
        <v>0.3760004615400021</v>
      </c>
      <c r="K644" s="4">
        <f t="shared" si="144"/>
        <v>0.37600046153994526</v>
      </c>
      <c r="L644" s="4">
        <f t="shared" si="145"/>
        <v>0.3420197336280353</v>
      </c>
      <c r="M644" s="4">
        <f t="shared" si="146"/>
        <v>0.40998118945185524</v>
      </c>
      <c r="N644" s="9">
        <f t="shared" si="147"/>
        <v>0.29766360849863815</v>
      </c>
      <c r="O644" s="12" t="str">
        <f t="shared" si="148"/>
        <v>  </v>
      </c>
      <c r="P644" s="16" t="str">
        <f t="shared" si="149"/>
        <v> </v>
      </c>
    </row>
    <row r="645" spans="1:16" ht="12.75">
      <c r="A645" s="1">
        <v>641</v>
      </c>
      <c r="B645">
        <f aca="true" t="shared" si="150" ref="B645:B708">A645*lre</f>
        <v>108.92192592452223</v>
      </c>
      <c r="C645">
        <f aca="true" t="shared" si="151" ref="C645:C708">A645*lmi</f>
        <v>206.35590882279928</v>
      </c>
      <c r="D645">
        <f aca="true" t="shared" si="152" ref="D645:D708">A645*lfa</f>
        <v>266.0390370377388</v>
      </c>
      <c r="E645">
        <f aca="true" t="shared" si="153" ref="E645:E708">A645*lsol</f>
        <v>374.96096296226114</v>
      </c>
      <c r="F645">
        <f aca="true" t="shared" si="154" ref="F645:F708">A645*lla</f>
        <v>472.3949458605382</v>
      </c>
      <c r="G645">
        <f aca="true" t="shared" si="155" ref="G645:G708">A645*lsi</f>
        <v>581.3168717850604</v>
      </c>
      <c r="H645" s="4">
        <f aca="true" t="shared" si="156" ref="H645:H708">MIN(B645-INT(B645),1-B645+INT(B645))</f>
        <v>0.07807407547777245</v>
      </c>
      <c r="I645" s="4">
        <f aca="true" t="shared" si="157" ref="I645:I708">MIN(C645-INT(C645),1-C645+INT(C645))</f>
        <v>0.3559088227992788</v>
      </c>
      <c r="J645" s="4">
        <f aca="true" t="shared" si="158" ref="J645:J708">MIN(D645-INT(D645),1-D645+INT(D645))</f>
        <v>0.03903703773880807</v>
      </c>
      <c r="K645" s="4">
        <f aca="true" t="shared" si="159" ref="K645:K708">MIN(E645-INT(E645),1-E645+INT(E645))</f>
        <v>0.03903703773886491</v>
      </c>
      <c r="L645" s="4">
        <f aca="true" t="shared" si="160" ref="L645:L708">MIN(F645-INT(F645),1-F645+INT(F645))</f>
        <v>0.3949458605382006</v>
      </c>
      <c r="M645" s="4">
        <f aca="true" t="shared" si="161" ref="M645:M708">MIN(G645-INT(G645),1-G645+INT(G645))</f>
        <v>0.31687178506035707</v>
      </c>
      <c r="N645" s="9">
        <f aca="true" t="shared" si="162" ref="N645:N708">AVERAGE(H645:M645)</f>
        <v>0.203979103225547</v>
      </c>
      <c r="O645" s="12" t="str">
        <f aca="true" t="shared" si="163" ref="O645:O708">IF(N645=valmin,"QUI","  ")</f>
        <v>  </v>
      </c>
      <c r="P645" s="16" t="str">
        <f t="shared" si="149"/>
        <v> </v>
      </c>
    </row>
    <row r="646" spans="1:16" ht="12.75">
      <c r="A646" s="1">
        <v>642</v>
      </c>
      <c r="B646">
        <f t="shared" si="150"/>
        <v>109.09185092596455</v>
      </c>
      <c r="C646">
        <f t="shared" si="151"/>
        <v>206.67783691768662</v>
      </c>
      <c r="D646">
        <f t="shared" si="152"/>
        <v>266.4540745370177</v>
      </c>
      <c r="E646">
        <f t="shared" si="153"/>
        <v>375.54592546298227</v>
      </c>
      <c r="F646">
        <f t="shared" si="154"/>
        <v>473.1319114547044</v>
      </c>
      <c r="G646">
        <f t="shared" si="155"/>
        <v>582.2237623806689</v>
      </c>
      <c r="H646" s="4">
        <f t="shared" si="156"/>
        <v>0.09185092596455036</v>
      </c>
      <c r="I646" s="4">
        <f t="shared" si="157"/>
        <v>0.32216308231338076</v>
      </c>
      <c r="J646" s="4">
        <f t="shared" si="158"/>
        <v>0.4540745370176751</v>
      </c>
      <c r="K646" s="4">
        <f t="shared" si="159"/>
        <v>0.4540745370177319</v>
      </c>
      <c r="L646" s="4">
        <f t="shared" si="160"/>
        <v>0.1319114547043796</v>
      </c>
      <c r="M646" s="4">
        <f t="shared" si="161"/>
        <v>0.2237623806688589</v>
      </c>
      <c r="N646" s="9">
        <f t="shared" si="162"/>
        <v>0.2796394862810961</v>
      </c>
      <c r="O646" s="12" t="str">
        <f t="shared" si="163"/>
        <v>  </v>
      </c>
      <c r="P646" s="16" t="str">
        <f aca="true" t="shared" si="164" ref="P646:P709">IF(O646="QUI",A646," ")</f>
        <v> </v>
      </c>
    </row>
    <row r="647" spans="1:16" ht="12.75">
      <c r="A647" s="1">
        <v>643</v>
      </c>
      <c r="B647">
        <f t="shared" si="150"/>
        <v>109.26177592740686</v>
      </c>
      <c r="C647">
        <f t="shared" si="151"/>
        <v>206.999765012574</v>
      </c>
      <c r="D647">
        <f t="shared" si="152"/>
        <v>266.8691120362965</v>
      </c>
      <c r="E647">
        <f t="shared" si="153"/>
        <v>376.1308879637034</v>
      </c>
      <c r="F647">
        <f t="shared" si="154"/>
        <v>473.8688770488706</v>
      </c>
      <c r="G647">
        <f t="shared" si="155"/>
        <v>583.1306529762774</v>
      </c>
      <c r="H647" s="4">
        <f t="shared" si="156"/>
        <v>0.26177592740685895</v>
      </c>
      <c r="I647" s="4">
        <f t="shared" si="157"/>
        <v>0.00023498742601191225</v>
      </c>
      <c r="J647" s="4">
        <f t="shared" si="158"/>
        <v>0.13088796370351474</v>
      </c>
      <c r="K647" s="4">
        <f t="shared" si="159"/>
        <v>0.13088796370340106</v>
      </c>
      <c r="L647" s="4">
        <f t="shared" si="160"/>
        <v>0.13112295112938455</v>
      </c>
      <c r="M647" s="4">
        <f t="shared" si="161"/>
        <v>0.13065297627736072</v>
      </c>
      <c r="N647" s="9">
        <f t="shared" si="162"/>
        <v>0.130927128274422</v>
      </c>
      <c r="O647" s="12" t="str">
        <f t="shared" si="163"/>
        <v>  </v>
      </c>
      <c r="P647" s="16" t="str">
        <f t="shared" si="164"/>
        <v> </v>
      </c>
    </row>
    <row r="648" spans="1:16" ht="12.75">
      <c r="A648" s="1">
        <v>644</v>
      </c>
      <c r="B648">
        <f t="shared" si="150"/>
        <v>109.43170092884917</v>
      </c>
      <c r="C648">
        <f t="shared" si="151"/>
        <v>207.32169310746136</v>
      </c>
      <c r="D648">
        <f t="shared" si="152"/>
        <v>267.28414953557535</v>
      </c>
      <c r="E648">
        <f t="shared" si="153"/>
        <v>376.7158504644246</v>
      </c>
      <c r="F648">
        <f t="shared" si="154"/>
        <v>474.6058426430368</v>
      </c>
      <c r="G648">
        <f t="shared" si="155"/>
        <v>584.0375435718859</v>
      </c>
      <c r="H648" s="4">
        <f t="shared" si="156"/>
        <v>0.43170092884916755</v>
      </c>
      <c r="I648" s="4">
        <f t="shared" si="157"/>
        <v>0.32169310746135693</v>
      </c>
      <c r="J648" s="4">
        <f t="shared" si="158"/>
        <v>0.2841495355753523</v>
      </c>
      <c r="K648" s="4">
        <f t="shared" si="159"/>
        <v>0.2841495355754091</v>
      </c>
      <c r="L648" s="4">
        <f t="shared" si="160"/>
        <v>0.39415735696320553</v>
      </c>
      <c r="M648" s="4">
        <f t="shared" si="161"/>
        <v>0.03754357188586255</v>
      </c>
      <c r="N648" s="9">
        <f t="shared" si="162"/>
        <v>0.292232339385059</v>
      </c>
      <c r="O648" s="12" t="str">
        <f t="shared" si="163"/>
        <v>  </v>
      </c>
      <c r="P648" s="16" t="str">
        <f t="shared" si="164"/>
        <v> </v>
      </c>
    </row>
    <row r="649" spans="1:16" ht="12.75">
      <c r="A649" s="1">
        <v>645</v>
      </c>
      <c r="B649">
        <f t="shared" si="150"/>
        <v>109.60162593029148</v>
      </c>
      <c r="C649">
        <f t="shared" si="151"/>
        <v>207.64362120234873</v>
      </c>
      <c r="D649">
        <f t="shared" si="152"/>
        <v>267.69918703485416</v>
      </c>
      <c r="E649">
        <f t="shared" si="153"/>
        <v>377.3008129651457</v>
      </c>
      <c r="F649">
        <f t="shared" si="154"/>
        <v>475.34280823720303</v>
      </c>
      <c r="G649">
        <f t="shared" si="155"/>
        <v>584.9444341674944</v>
      </c>
      <c r="H649" s="4">
        <f t="shared" si="156"/>
        <v>0.39837406970852385</v>
      </c>
      <c r="I649" s="4">
        <f t="shared" si="157"/>
        <v>0.3563787976512742</v>
      </c>
      <c r="J649" s="4">
        <f t="shared" si="158"/>
        <v>0.30081296514583755</v>
      </c>
      <c r="K649" s="4">
        <f t="shared" si="159"/>
        <v>0.30081296514572387</v>
      </c>
      <c r="L649" s="4">
        <f t="shared" si="160"/>
        <v>0.34280823720303033</v>
      </c>
      <c r="M649" s="4">
        <f t="shared" si="161"/>
        <v>0.055565832505635626</v>
      </c>
      <c r="N649" s="9">
        <f t="shared" si="162"/>
        <v>0.2924588112266709</v>
      </c>
      <c r="O649" s="12" t="str">
        <f t="shared" si="163"/>
        <v>  </v>
      </c>
      <c r="P649" s="16" t="str">
        <f t="shared" si="164"/>
        <v> </v>
      </c>
    </row>
    <row r="650" spans="1:16" ht="12.75">
      <c r="A650" s="1">
        <v>646</v>
      </c>
      <c r="B650">
        <f t="shared" si="150"/>
        <v>109.7715509317338</v>
      </c>
      <c r="C650">
        <f t="shared" si="151"/>
        <v>207.96554929723607</v>
      </c>
      <c r="D650">
        <f t="shared" si="152"/>
        <v>268.11422453413303</v>
      </c>
      <c r="E650">
        <f t="shared" si="153"/>
        <v>377.8857754658669</v>
      </c>
      <c r="F650">
        <f t="shared" si="154"/>
        <v>476.0797738313692</v>
      </c>
      <c r="G650">
        <f t="shared" si="155"/>
        <v>585.851324763103</v>
      </c>
      <c r="H650" s="4">
        <f t="shared" si="156"/>
        <v>0.22844906826620104</v>
      </c>
      <c r="I650" s="4">
        <f t="shared" si="157"/>
        <v>0.034450702763933805</v>
      </c>
      <c r="J650" s="4">
        <f t="shared" si="158"/>
        <v>0.11422453413302947</v>
      </c>
      <c r="K650" s="4">
        <f t="shared" si="159"/>
        <v>0.11422453413308631</v>
      </c>
      <c r="L650" s="4">
        <f t="shared" si="160"/>
        <v>0.07977383136920935</v>
      </c>
      <c r="M650" s="4">
        <f t="shared" si="161"/>
        <v>0.1486752368970201</v>
      </c>
      <c r="N650" s="9">
        <f t="shared" si="162"/>
        <v>0.11996631792708001</v>
      </c>
      <c r="O650" s="12" t="str">
        <f t="shared" si="163"/>
        <v>  </v>
      </c>
      <c r="P650" s="16" t="str">
        <f t="shared" si="164"/>
        <v> </v>
      </c>
    </row>
    <row r="651" spans="1:16" ht="12.75">
      <c r="A651" s="1">
        <v>647</v>
      </c>
      <c r="B651">
        <f t="shared" si="150"/>
        <v>109.94147593317611</v>
      </c>
      <c r="C651">
        <f t="shared" si="151"/>
        <v>208.28747739212344</v>
      </c>
      <c r="D651">
        <f t="shared" si="152"/>
        <v>268.5292620334119</v>
      </c>
      <c r="E651">
        <f t="shared" si="153"/>
        <v>378.47073796658805</v>
      </c>
      <c r="F651">
        <f t="shared" si="154"/>
        <v>476.81673942553545</v>
      </c>
      <c r="G651">
        <f t="shared" si="155"/>
        <v>586.7582153587115</v>
      </c>
      <c r="H651" s="4">
        <f t="shared" si="156"/>
        <v>0.05852406682389244</v>
      </c>
      <c r="I651" s="4">
        <f t="shared" si="157"/>
        <v>0.28747739212343504</v>
      </c>
      <c r="J651" s="4">
        <f t="shared" si="158"/>
        <v>0.4707379665881035</v>
      </c>
      <c r="K651" s="4">
        <f t="shared" si="159"/>
        <v>0.4707379665880467</v>
      </c>
      <c r="L651" s="4">
        <f t="shared" si="160"/>
        <v>0.1832605744645548</v>
      </c>
      <c r="M651" s="4">
        <f t="shared" si="161"/>
        <v>0.2417846412885183</v>
      </c>
      <c r="N651" s="9">
        <f t="shared" si="162"/>
        <v>0.2854204346460918</v>
      </c>
      <c r="O651" s="12" t="str">
        <f t="shared" si="163"/>
        <v>  </v>
      </c>
      <c r="P651" s="16" t="str">
        <f t="shared" si="164"/>
        <v> </v>
      </c>
    </row>
    <row r="652" spans="1:16" ht="12.75">
      <c r="A652" s="1">
        <v>648</v>
      </c>
      <c r="B652">
        <f t="shared" si="150"/>
        <v>110.11140093461842</v>
      </c>
      <c r="C652">
        <f t="shared" si="151"/>
        <v>208.6094054870108</v>
      </c>
      <c r="D652">
        <f t="shared" si="152"/>
        <v>268.9442995326907</v>
      </c>
      <c r="E652">
        <f t="shared" si="153"/>
        <v>379.05570046730924</v>
      </c>
      <c r="F652">
        <f t="shared" si="154"/>
        <v>477.5537050197016</v>
      </c>
      <c r="G652">
        <f t="shared" si="155"/>
        <v>587.66510595432</v>
      </c>
      <c r="H652" s="4">
        <f t="shared" si="156"/>
        <v>0.11140093461841616</v>
      </c>
      <c r="I652" s="4">
        <f t="shared" si="157"/>
        <v>0.3905945129891961</v>
      </c>
      <c r="J652" s="4">
        <f t="shared" si="158"/>
        <v>0.055700467309293344</v>
      </c>
      <c r="K652" s="4">
        <f t="shared" si="159"/>
        <v>0.0557004673092365</v>
      </c>
      <c r="L652" s="4">
        <f t="shared" si="160"/>
        <v>0.4462949802983758</v>
      </c>
      <c r="M652" s="4">
        <f t="shared" si="161"/>
        <v>0.33489404568001646</v>
      </c>
      <c r="N652" s="9">
        <f t="shared" si="162"/>
        <v>0.2324309013674224</v>
      </c>
      <c r="O652" s="12" t="str">
        <f t="shared" si="163"/>
        <v>  </v>
      </c>
      <c r="P652" s="16" t="str">
        <f t="shared" si="164"/>
        <v> </v>
      </c>
    </row>
    <row r="653" spans="1:16" ht="12.75">
      <c r="A653" s="1">
        <v>649</v>
      </c>
      <c r="B653">
        <f t="shared" si="150"/>
        <v>110.28132593606072</v>
      </c>
      <c r="C653">
        <f t="shared" si="151"/>
        <v>208.93133358189817</v>
      </c>
      <c r="D653">
        <f t="shared" si="152"/>
        <v>269.3593370319696</v>
      </c>
      <c r="E653">
        <f t="shared" si="153"/>
        <v>379.64066296803037</v>
      </c>
      <c r="F653">
        <f t="shared" si="154"/>
        <v>478.29067061386786</v>
      </c>
      <c r="G653">
        <f t="shared" si="155"/>
        <v>588.5719965499285</v>
      </c>
      <c r="H653" s="4">
        <f t="shared" si="156"/>
        <v>0.28132593606072476</v>
      </c>
      <c r="I653" s="4">
        <f t="shared" si="157"/>
        <v>0.06866641810182728</v>
      </c>
      <c r="J653" s="4">
        <f t="shared" si="158"/>
        <v>0.3593370319695737</v>
      </c>
      <c r="K653" s="4">
        <f t="shared" si="159"/>
        <v>0.3593370319696305</v>
      </c>
      <c r="L653" s="4">
        <f t="shared" si="160"/>
        <v>0.2906706138678601</v>
      </c>
      <c r="M653" s="4">
        <f t="shared" si="161"/>
        <v>0.42800345007151464</v>
      </c>
      <c r="N653" s="9">
        <f t="shared" si="162"/>
        <v>0.2978900803401885</v>
      </c>
      <c r="O653" s="12" t="str">
        <f t="shared" si="163"/>
        <v>  </v>
      </c>
      <c r="P653" s="16" t="str">
        <f t="shared" si="164"/>
        <v> </v>
      </c>
    </row>
    <row r="654" spans="1:16" ht="12.75">
      <c r="A654" s="1">
        <v>650</v>
      </c>
      <c r="B654">
        <f t="shared" si="150"/>
        <v>110.45125093750305</v>
      </c>
      <c r="C654">
        <f t="shared" si="151"/>
        <v>209.2532616767855</v>
      </c>
      <c r="D654">
        <f t="shared" si="152"/>
        <v>269.7743745312484</v>
      </c>
      <c r="E654">
        <f t="shared" si="153"/>
        <v>380.2256254687515</v>
      </c>
      <c r="F654">
        <f t="shared" si="154"/>
        <v>479.02763620803404</v>
      </c>
      <c r="G654">
        <f t="shared" si="155"/>
        <v>589.478887145537</v>
      </c>
      <c r="H654" s="4">
        <f t="shared" si="156"/>
        <v>0.45125093750304757</v>
      </c>
      <c r="I654" s="4">
        <f t="shared" si="157"/>
        <v>0.25326167678551315</v>
      </c>
      <c r="J654" s="4">
        <f t="shared" si="158"/>
        <v>0.22562546875161615</v>
      </c>
      <c r="K654" s="4">
        <f t="shared" si="159"/>
        <v>0.22562546875150247</v>
      </c>
      <c r="L654" s="4">
        <f t="shared" si="160"/>
        <v>0.0276362080340391</v>
      </c>
      <c r="M654" s="4">
        <f t="shared" si="161"/>
        <v>0.4788871455369872</v>
      </c>
      <c r="N654" s="9">
        <f t="shared" si="162"/>
        <v>0.27704781756045094</v>
      </c>
      <c r="O654" s="12" t="str">
        <f t="shared" si="163"/>
        <v>  </v>
      </c>
      <c r="P654" s="16" t="str">
        <f t="shared" si="164"/>
        <v> </v>
      </c>
    </row>
    <row r="655" spans="1:16" ht="12.75">
      <c r="A655" s="1">
        <v>651</v>
      </c>
      <c r="B655">
        <f t="shared" si="150"/>
        <v>110.62117593894536</v>
      </c>
      <c r="C655">
        <f t="shared" si="151"/>
        <v>209.57518977167288</v>
      </c>
      <c r="D655">
        <f t="shared" si="152"/>
        <v>270.18941203052725</v>
      </c>
      <c r="E655">
        <f t="shared" si="153"/>
        <v>380.8105879694727</v>
      </c>
      <c r="F655">
        <f t="shared" si="154"/>
        <v>479.7646018022003</v>
      </c>
      <c r="G655">
        <f t="shared" si="155"/>
        <v>590.3857777411455</v>
      </c>
      <c r="H655" s="4">
        <f t="shared" si="156"/>
        <v>0.37882406105464383</v>
      </c>
      <c r="I655" s="4">
        <f t="shared" si="157"/>
        <v>0.424810228327118</v>
      </c>
      <c r="J655" s="4">
        <f t="shared" si="158"/>
        <v>0.18941203052725086</v>
      </c>
      <c r="K655" s="4">
        <f t="shared" si="159"/>
        <v>0.1894120305273077</v>
      </c>
      <c r="L655" s="4">
        <f t="shared" si="160"/>
        <v>0.23539819779972504</v>
      </c>
      <c r="M655" s="4">
        <f t="shared" si="161"/>
        <v>0.385777741145489</v>
      </c>
      <c r="N655" s="9">
        <f t="shared" si="162"/>
        <v>0.3006057148969224</v>
      </c>
      <c r="O655" s="12" t="str">
        <f t="shared" si="163"/>
        <v>  </v>
      </c>
      <c r="P655" s="16" t="str">
        <f t="shared" si="164"/>
        <v> </v>
      </c>
    </row>
    <row r="656" spans="1:16" ht="12.75">
      <c r="A656" s="1">
        <v>652</v>
      </c>
      <c r="B656">
        <f t="shared" si="150"/>
        <v>110.79110094038766</v>
      </c>
      <c r="C656">
        <f t="shared" si="151"/>
        <v>209.89711786656025</v>
      </c>
      <c r="D656">
        <f t="shared" si="152"/>
        <v>270.6044495298061</v>
      </c>
      <c r="E656">
        <f t="shared" si="153"/>
        <v>381.3955504701938</v>
      </c>
      <c r="F656">
        <f t="shared" si="154"/>
        <v>480.50156739636645</v>
      </c>
      <c r="G656">
        <f t="shared" si="155"/>
        <v>591.2926683367541</v>
      </c>
      <c r="H656" s="4">
        <f t="shared" si="156"/>
        <v>0.20889905961233524</v>
      </c>
      <c r="I656" s="4">
        <f t="shared" si="157"/>
        <v>0.10288213343974917</v>
      </c>
      <c r="J656" s="4">
        <f t="shared" si="158"/>
        <v>0.3955504701938821</v>
      </c>
      <c r="K656" s="4">
        <f t="shared" si="159"/>
        <v>0.3955504701938253</v>
      </c>
      <c r="L656" s="4">
        <f t="shared" si="160"/>
        <v>0.498432603633546</v>
      </c>
      <c r="M656" s="4">
        <f t="shared" si="161"/>
        <v>0.29266833675410453</v>
      </c>
      <c r="N656" s="9">
        <f t="shared" si="162"/>
        <v>0.31566384563790706</v>
      </c>
      <c r="O656" s="12" t="str">
        <f t="shared" si="163"/>
        <v>  </v>
      </c>
      <c r="P656" s="16" t="str">
        <f t="shared" si="164"/>
        <v> </v>
      </c>
    </row>
    <row r="657" spans="1:16" ht="12.75">
      <c r="A657" s="1">
        <v>653</v>
      </c>
      <c r="B657">
        <f t="shared" si="150"/>
        <v>110.96102594182997</v>
      </c>
      <c r="C657">
        <f t="shared" si="151"/>
        <v>210.21904596144762</v>
      </c>
      <c r="D657">
        <f t="shared" si="152"/>
        <v>271.0194870290849</v>
      </c>
      <c r="E657">
        <f t="shared" si="153"/>
        <v>381.980512970915</v>
      </c>
      <c r="F657">
        <f t="shared" si="154"/>
        <v>481.23853299053263</v>
      </c>
      <c r="G657">
        <f t="shared" si="155"/>
        <v>592.1995589323626</v>
      </c>
      <c r="H657" s="4">
        <f t="shared" si="156"/>
        <v>0.03897405817002664</v>
      </c>
      <c r="I657" s="4">
        <f t="shared" si="157"/>
        <v>0.21904596144761967</v>
      </c>
      <c r="J657" s="4">
        <f t="shared" si="158"/>
        <v>0.019487029084928054</v>
      </c>
      <c r="K657" s="4">
        <f t="shared" si="159"/>
        <v>0.019487029084984897</v>
      </c>
      <c r="L657" s="4">
        <f t="shared" si="160"/>
        <v>0.238532990532633</v>
      </c>
      <c r="M657" s="4">
        <f t="shared" si="161"/>
        <v>0.19955893236260636</v>
      </c>
      <c r="N657" s="9">
        <f t="shared" si="162"/>
        <v>0.1225143334471331</v>
      </c>
      <c r="O657" s="12" t="str">
        <f t="shared" si="163"/>
        <v>  </v>
      </c>
      <c r="P657" s="16" t="str">
        <f t="shared" si="164"/>
        <v> </v>
      </c>
    </row>
    <row r="658" spans="1:16" ht="12.75">
      <c r="A658" s="1">
        <v>654</v>
      </c>
      <c r="B658">
        <f t="shared" si="150"/>
        <v>111.1309509432723</v>
      </c>
      <c r="C658">
        <f t="shared" si="151"/>
        <v>210.540974056335</v>
      </c>
      <c r="D658">
        <f t="shared" si="152"/>
        <v>271.4345245283638</v>
      </c>
      <c r="E658">
        <f t="shared" si="153"/>
        <v>382.56547547163615</v>
      </c>
      <c r="F658">
        <f t="shared" si="154"/>
        <v>481.97549858469887</v>
      </c>
      <c r="G658">
        <f t="shared" si="155"/>
        <v>593.1064495279711</v>
      </c>
      <c r="H658" s="4">
        <f t="shared" si="156"/>
        <v>0.13095094327229617</v>
      </c>
      <c r="I658" s="4">
        <f t="shared" si="157"/>
        <v>0.4590259436650115</v>
      </c>
      <c r="J658" s="4">
        <f t="shared" si="158"/>
        <v>0.43452452836379507</v>
      </c>
      <c r="K658" s="4">
        <f t="shared" si="159"/>
        <v>0.4345245283638519</v>
      </c>
      <c r="L658" s="4">
        <f t="shared" si="160"/>
        <v>0.024501415301131146</v>
      </c>
      <c r="M658" s="4">
        <f t="shared" si="161"/>
        <v>0.10644952797110818</v>
      </c>
      <c r="N658" s="9">
        <f t="shared" si="162"/>
        <v>0.2649961478228657</v>
      </c>
      <c r="O658" s="12" t="str">
        <f t="shared" si="163"/>
        <v>  </v>
      </c>
      <c r="P658" s="16" t="str">
        <f t="shared" si="164"/>
        <v> </v>
      </c>
    </row>
    <row r="659" spans="1:16" ht="12.75">
      <c r="A659" s="1">
        <v>655</v>
      </c>
      <c r="B659">
        <f t="shared" si="150"/>
        <v>111.3008759447146</v>
      </c>
      <c r="C659">
        <f t="shared" si="151"/>
        <v>210.86290215122233</v>
      </c>
      <c r="D659">
        <f t="shared" si="152"/>
        <v>271.8495620276426</v>
      </c>
      <c r="E659">
        <f t="shared" si="153"/>
        <v>383.1504379723573</v>
      </c>
      <c r="F659">
        <f t="shared" si="154"/>
        <v>482.71246417886505</v>
      </c>
      <c r="G659">
        <f t="shared" si="155"/>
        <v>594.0133401235796</v>
      </c>
      <c r="H659" s="4">
        <f t="shared" si="156"/>
        <v>0.30087594471460477</v>
      </c>
      <c r="I659" s="4">
        <f t="shared" si="157"/>
        <v>0.13709784877767106</v>
      </c>
      <c r="J659" s="4">
        <f t="shared" si="158"/>
        <v>0.15043797235739476</v>
      </c>
      <c r="K659" s="4">
        <f t="shared" si="159"/>
        <v>0.15043797235728107</v>
      </c>
      <c r="L659" s="4">
        <f t="shared" si="160"/>
        <v>0.28753582113495213</v>
      </c>
      <c r="M659" s="4">
        <f t="shared" si="161"/>
        <v>0.013340123579610008</v>
      </c>
      <c r="N659" s="9">
        <f t="shared" si="162"/>
        <v>0.1732876138202523</v>
      </c>
      <c r="O659" s="12" t="str">
        <f t="shared" si="163"/>
        <v>  </v>
      </c>
      <c r="P659" s="16" t="str">
        <f t="shared" si="164"/>
        <v> </v>
      </c>
    </row>
    <row r="660" spans="1:16" ht="12.75">
      <c r="A660" s="1">
        <v>656</v>
      </c>
      <c r="B660">
        <f t="shared" si="150"/>
        <v>111.47080094615691</v>
      </c>
      <c r="C660">
        <f t="shared" si="151"/>
        <v>211.1848302461097</v>
      </c>
      <c r="D660">
        <f t="shared" si="152"/>
        <v>272.2645995269215</v>
      </c>
      <c r="E660">
        <f t="shared" si="153"/>
        <v>383.73540047307847</v>
      </c>
      <c r="F660">
        <f t="shared" si="154"/>
        <v>483.4494297730313</v>
      </c>
      <c r="G660">
        <f t="shared" si="155"/>
        <v>594.9202307191881</v>
      </c>
      <c r="H660" s="4">
        <f t="shared" si="156"/>
        <v>0.47080094615691337</v>
      </c>
      <c r="I660" s="4">
        <f t="shared" si="157"/>
        <v>0.18483024610969778</v>
      </c>
      <c r="J660" s="4">
        <f t="shared" si="158"/>
        <v>0.26459952692147226</v>
      </c>
      <c r="K660" s="4">
        <f t="shared" si="159"/>
        <v>0.2645995269215291</v>
      </c>
      <c r="L660" s="4">
        <f t="shared" si="160"/>
        <v>0.44942977303128373</v>
      </c>
      <c r="M660" s="4">
        <f t="shared" si="161"/>
        <v>0.07976928081188817</v>
      </c>
      <c r="N660" s="9">
        <f t="shared" si="162"/>
        <v>0.28567154999213074</v>
      </c>
      <c r="O660" s="12" t="str">
        <f t="shared" si="163"/>
        <v>  </v>
      </c>
      <c r="P660" s="16" t="str">
        <f t="shared" si="164"/>
        <v> </v>
      </c>
    </row>
    <row r="661" spans="1:16" ht="12.75">
      <c r="A661" s="1">
        <v>657</v>
      </c>
      <c r="B661">
        <f t="shared" si="150"/>
        <v>111.64072594759924</v>
      </c>
      <c r="C661">
        <f t="shared" si="151"/>
        <v>211.50675834099707</v>
      </c>
      <c r="D661">
        <f t="shared" si="152"/>
        <v>272.67963702620034</v>
      </c>
      <c r="E661">
        <f t="shared" si="153"/>
        <v>384.3203629737996</v>
      </c>
      <c r="F661">
        <f t="shared" si="154"/>
        <v>484.18639536719746</v>
      </c>
      <c r="G661">
        <f t="shared" si="155"/>
        <v>595.8271213147966</v>
      </c>
      <c r="H661" s="4">
        <f t="shared" si="156"/>
        <v>0.3592740524007638</v>
      </c>
      <c r="I661" s="4">
        <f t="shared" si="157"/>
        <v>0.4932416590029334</v>
      </c>
      <c r="J661" s="4">
        <f t="shared" si="158"/>
        <v>0.3203629737996607</v>
      </c>
      <c r="K661" s="4">
        <f t="shared" si="159"/>
        <v>0.3203629737996039</v>
      </c>
      <c r="L661" s="4">
        <f t="shared" si="160"/>
        <v>0.18639536719746275</v>
      </c>
      <c r="M661" s="4">
        <f t="shared" si="161"/>
        <v>0.17287868520338634</v>
      </c>
      <c r="N661" s="9">
        <f t="shared" si="162"/>
        <v>0.3087526185673018</v>
      </c>
      <c r="O661" s="12" t="str">
        <f t="shared" si="163"/>
        <v>  </v>
      </c>
      <c r="P661" s="16" t="str">
        <f t="shared" si="164"/>
        <v> </v>
      </c>
    </row>
    <row r="662" spans="1:16" ht="12.75">
      <c r="A662" s="1">
        <v>658</v>
      </c>
      <c r="B662">
        <f t="shared" si="150"/>
        <v>111.81065094904154</v>
      </c>
      <c r="C662">
        <f t="shared" si="151"/>
        <v>211.82868643588444</v>
      </c>
      <c r="D662">
        <f t="shared" si="152"/>
        <v>273.09467452547915</v>
      </c>
      <c r="E662">
        <f t="shared" si="153"/>
        <v>384.9053254745208</v>
      </c>
      <c r="F662">
        <f t="shared" si="154"/>
        <v>484.9233609613637</v>
      </c>
      <c r="G662">
        <f t="shared" si="155"/>
        <v>596.7340119104051</v>
      </c>
      <c r="H662" s="4">
        <f t="shared" si="156"/>
        <v>0.18934905095845522</v>
      </c>
      <c r="I662" s="4">
        <f t="shared" si="157"/>
        <v>0.17131356411556453</v>
      </c>
      <c r="J662" s="4">
        <f t="shared" si="158"/>
        <v>0.09467452547914945</v>
      </c>
      <c r="K662" s="4">
        <f t="shared" si="159"/>
        <v>0.0946745254792063</v>
      </c>
      <c r="L662" s="4">
        <f t="shared" si="160"/>
        <v>0.0766390386363014</v>
      </c>
      <c r="M662" s="4">
        <f t="shared" si="161"/>
        <v>0.2659880895948845</v>
      </c>
      <c r="N662" s="9">
        <f t="shared" si="162"/>
        <v>0.14877313237726023</v>
      </c>
      <c r="O662" s="12" t="str">
        <f t="shared" si="163"/>
        <v>  </v>
      </c>
      <c r="P662" s="16" t="str">
        <f t="shared" si="164"/>
        <v> </v>
      </c>
    </row>
    <row r="663" spans="1:16" ht="12.75">
      <c r="A663" s="1">
        <v>659</v>
      </c>
      <c r="B663">
        <f t="shared" si="150"/>
        <v>111.98057595048385</v>
      </c>
      <c r="C663">
        <f t="shared" si="151"/>
        <v>212.15061453077178</v>
      </c>
      <c r="D663">
        <f t="shared" si="152"/>
        <v>273.509712024758</v>
      </c>
      <c r="E663">
        <f t="shared" si="153"/>
        <v>385.4902879752419</v>
      </c>
      <c r="F663">
        <f t="shared" si="154"/>
        <v>485.6603265555299</v>
      </c>
      <c r="G663">
        <f t="shared" si="155"/>
        <v>597.6409025060137</v>
      </c>
      <c r="H663" s="4">
        <f t="shared" si="156"/>
        <v>0.019424049516146624</v>
      </c>
      <c r="I663" s="4">
        <f t="shared" si="157"/>
        <v>0.1506145307717759</v>
      </c>
      <c r="J663" s="4">
        <f t="shared" si="158"/>
        <v>0.49028797524198353</v>
      </c>
      <c r="K663" s="4">
        <f t="shared" si="159"/>
        <v>0.4902879752419267</v>
      </c>
      <c r="L663" s="4">
        <f t="shared" si="160"/>
        <v>0.3396734444701224</v>
      </c>
      <c r="M663" s="4">
        <f t="shared" si="161"/>
        <v>0.359097493986269</v>
      </c>
      <c r="N663" s="9">
        <f t="shared" si="162"/>
        <v>0.30823091153803733</v>
      </c>
      <c r="O663" s="12" t="str">
        <f t="shared" si="163"/>
        <v>  </v>
      </c>
      <c r="P663" s="16" t="str">
        <f t="shared" si="164"/>
        <v> </v>
      </c>
    </row>
    <row r="664" spans="1:16" ht="12.75">
      <c r="A664" s="1">
        <v>660</v>
      </c>
      <c r="B664">
        <f t="shared" si="150"/>
        <v>112.15050095192616</v>
      </c>
      <c r="C664">
        <f t="shared" si="151"/>
        <v>212.47254262565914</v>
      </c>
      <c r="D664">
        <f t="shared" si="152"/>
        <v>273.9247495240368</v>
      </c>
      <c r="E664">
        <f t="shared" si="153"/>
        <v>386.07525047596306</v>
      </c>
      <c r="F664">
        <f t="shared" si="154"/>
        <v>486.3972921496961</v>
      </c>
      <c r="G664">
        <f t="shared" si="155"/>
        <v>598.5477931016222</v>
      </c>
      <c r="H664" s="4">
        <f t="shared" si="156"/>
        <v>0.15050095192616197</v>
      </c>
      <c r="I664" s="4">
        <f t="shared" si="157"/>
        <v>0.47254262565914473</v>
      </c>
      <c r="J664" s="4">
        <f t="shared" si="158"/>
        <v>0.07525047596317336</v>
      </c>
      <c r="K664" s="4">
        <f t="shared" si="159"/>
        <v>0.07525047596305967</v>
      </c>
      <c r="L664" s="4">
        <f t="shared" si="160"/>
        <v>0.3972921496961135</v>
      </c>
      <c r="M664" s="4">
        <f t="shared" si="161"/>
        <v>0.4522068983777672</v>
      </c>
      <c r="N664" s="9">
        <f t="shared" si="162"/>
        <v>0.2705072629309034</v>
      </c>
      <c r="O664" s="12" t="str">
        <f t="shared" si="163"/>
        <v>  </v>
      </c>
      <c r="P664" s="16" t="str">
        <f t="shared" si="164"/>
        <v> </v>
      </c>
    </row>
    <row r="665" spans="1:16" ht="12.75">
      <c r="A665" s="1">
        <v>661</v>
      </c>
      <c r="B665">
        <f t="shared" si="150"/>
        <v>112.32042595336848</v>
      </c>
      <c r="C665">
        <f t="shared" si="151"/>
        <v>212.7944707205465</v>
      </c>
      <c r="D665">
        <f t="shared" si="152"/>
        <v>274.3397870233157</v>
      </c>
      <c r="E665">
        <f t="shared" si="153"/>
        <v>386.66021297668425</v>
      </c>
      <c r="F665">
        <f t="shared" si="154"/>
        <v>487.1342577438623</v>
      </c>
      <c r="G665">
        <f t="shared" si="155"/>
        <v>599.4546836972307</v>
      </c>
      <c r="H665" s="4">
        <f t="shared" si="156"/>
        <v>0.3204259533684848</v>
      </c>
      <c r="I665" s="4">
        <f t="shared" si="157"/>
        <v>0.20552927945348642</v>
      </c>
      <c r="J665" s="4">
        <f t="shared" si="158"/>
        <v>0.33978702331569366</v>
      </c>
      <c r="K665" s="4">
        <f t="shared" si="159"/>
        <v>0.3397870233157505</v>
      </c>
      <c r="L665" s="4">
        <f t="shared" si="160"/>
        <v>0.1342577438622925</v>
      </c>
      <c r="M665" s="4">
        <f t="shared" si="161"/>
        <v>0.45468369723073465</v>
      </c>
      <c r="N665" s="9">
        <f t="shared" si="162"/>
        <v>0.2990784534244071</v>
      </c>
      <c r="O665" s="12" t="str">
        <f t="shared" si="163"/>
        <v>  </v>
      </c>
      <c r="P665" s="16" t="str">
        <f t="shared" si="164"/>
        <v> </v>
      </c>
    </row>
    <row r="666" spans="1:16" ht="12.75">
      <c r="A666" s="1">
        <v>662</v>
      </c>
      <c r="B666">
        <f t="shared" si="150"/>
        <v>112.4903509548108</v>
      </c>
      <c r="C666">
        <f t="shared" si="151"/>
        <v>213.11639881543388</v>
      </c>
      <c r="D666">
        <f t="shared" si="152"/>
        <v>274.7548245225945</v>
      </c>
      <c r="E666">
        <f t="shared" si="153"/>
        <v>387.2451754774054</v>
      </c>
      <c r="F666">
        <f t="shared" si="154"/>
        <v>487.8712233380285</v>
      </c>
      <c r="G666">
        <f t="shared" si="155"/>
        <v>600.3615742928392</v>
      </c>
      <c r="H666" s="4">
        <f t="shared" si="156"/>
        <v>0.4903509548107934</v>
      </c>
      <c r="I666" s="4">
        <f t="shared" si="157"/>
        <v>0.11639881543388242</v>
      </c>
      <c r="J666" s="4">
        <f t="shared" si="158"/>
        <v>0.24517547740549617</v>
      </c>
      <c r="K666" s="4">
        <f t="shared" si="159"/>
        <v>0.24517547740538248</v>
      </c>
      <c r="L666" s="4">
        <f t="shared" si="160"/>
        <v>0.12877666197147164</v>
      </c>
      <c r="M666" s="4">
        <f t="shared" si="161"/>
        <v>0.3615742928392365</v>
      </c>
      <c r="N666" s="9">
        <f t="shared" si="162"/>
        <v>0.2645752799777104</v>
      </c>
      <c r="O666" s="12" t="str">
        <f t="shared" si="163"/>
        <v>  </v>
      </c>
      <c r="P666" s="16" t="str">
        <f t="shared" si="164"/>
        <v> </v>
      </c>
    </row>
    <row r="667" spans="1:16" ht="12.75">
      <c r="A667" s="1">
        <v>663</v>
      </c>
      <c r="B667">
        <f t="shared" si="150"/>
        <v>112.6602759562531</v>
      </c>
      <c r="C667">
        <f t="shared" si="151"/>
        <v>213.43832691032122</v>
      </c>
      <c r="D667">
        <f t="shared" si="152"/>
        <v>275.16986202187337</v>
      </c>
      <c r="E667">
        <f t="shared" si="153"/>
        <v>387.8301379781266</v>
      </c>
      <c r="F667">
        <f t="shared" si="154"/>
        <v>488.6081889321947</v>
      </c>
      <c r="G667">
        <f t="shared" si="155"/>
        <v>601.2684648884477</v>
      </c>
      <c r="H667" s="4">
        <f t="shared" si="156"/>
        <v>0.339724043746898</v>
      </c>
      <c r="I667" s="4">
        <f t="shared" si="157"/>
        <v>0.43832691032122284</v>
      </c>
      <c r="J667" s="4">
        <f t="shared" si="158"/>
        <v>0.16986202187337085</v>
      </c>
      <c r="K667" s="4">
        <f t="shared" si="159"/>
        <v>0.1698620218734277</v>
      </c>
      <c r="L667" s="4">
        <f t="shared" si="160"/>
        <v>0.3918110678052926</v>
      </c>
      <c r="M667" s="4">
        <f t="shared" si="161"/>
        <v>0.2684648884477383</v>
      </c>
      <c r="N667" s="9">
        <f t="shared" si="162"/>
        <v>0.2963418256779917</v>
      </c>
      <c r="O667" s="12" t="str">
        <f t="shared" si="163"/>
        <v>  </v>
      </c>
      <c r="P667" s="16" t="str">
        <f t="shared" si="164"/>
        <v> </v>
      </c>
    </row>
    <row r="668" spans="1:16" ht="12.75">
      <c r="A668" s="1">
        <v>664</v>
      </c>
      <c r="B668">
        <f t="shared" si="150"/>
        <v>112.83020095769541</v>
      </c>
      <c r="C668">
        <f t="shared" si="151"/>
        <v>213.7602550052086</v>
      </c>
      <c r="D668">
        <f t="shared" si="152"/>
        <v>275.58489952115224</v>
      </c>
      <c r="E668">
        <f t="shared" si="153"/>
        <v>388.4151004788477</v>
      </c>
      <c r="F668">
        <f t="shared" si="154"/>
        <v>489.34515452636094</v>
      </c>
      <c r="G668">
        <f t="shared" si="155"/>
        <v>602.1753554840562</v>
      </c>
      <c r="H668" s="4">
        <f t="shared" si="156"/>
        <v>0.16979904230458942</v>
      </c>
      <c r="I668" s="4">
        <f t="shared" si="157"/>
        <v>0.23974499479140832</v>
      </c>
      <c r="J668" s="4">
        <f t="shared" si="158"/>
        <v>0.41510047884776213</v>
      </c>
      <c r="K668" s="4">
        <f t="shared" si="159"/>
        <v>0.4151004788477053</v>
      </c>
      <c r="L668" s="4">
        <f t="shared" si="160"/>
        <v>0.34515452636094324</v>
      </c>
      <c r="M668" s="4">
        <f t="shared" si="161"/>
        <v>0.17535548405624013</v>
      </c>
      <c r="N668" s="9">
        <f t="shared" si="162"/>
        <v>0.2933758342014414</v>
      </c>
      <c r="O668" s="12" t="str">
        <f t="shared" si="163"/>
        <v>  </v>
      </c>
      <c r="P668" s="16" t="str">
        <f t="shared" si="164"/>
        <v> </v>
      </c>
    </row>
    <row r="669" spans="1:16" ht="12.75">
      <c r="A669" s="1">
        <v>665</v>
      </c>
      <c r="B669">
        <f t="shared" si="150"/>
        <v>113.00012595913773</v>
      </c>
      <c r="C669">
        <f t="shared" si="151"/>
        <v>214.08218310009596</v>
      </c>
      <c r="D669">
        <f t="shared" si="152"/>
        <v>275.99993702043105</v>
      </c>
      <c r="E669">
        <f t="shared" si="153"/>
        <v>389.00006297956884</v>
      </c>
      <c r="F669">
        <f t="shared" si="154"/>
        <v>490.0821201205271</v>
      </c>
      <c r="G669">
        <f t="shared" si="155"/>
        <v>603.0822460796647</v>
      </c>
      <c r="H669" s="4">
        <f t="shared" si="156"/>
        <v>0.00012595913773338907</v>
      </c>
      <c r="I669" s="4">
        <f t="shared" si="157"/>
        <v>0.08218310009596053</v>
      </c>
      <c r="J669" s="4">
        <f t="shared" si="158"/>
        <v>6.297956895195966E-05</v>
      </c>
      <c r="K669" s="4">
        <f t="shared" si="159"/>
        <v>6.297956883827283E-05</v>
      </c>
      <c r="L669" s="4">
        <f t="shared" si="160"/>
        <v>0.08212012052712225</v>
      </c>
      <c r="M669" s="4">
        <f t="shared" si="161"/>
        <v>0.08224607966474196</v>
      </c>
      <c r="N669" s="9">
        <f t="shared" si="162"/>
        <v>0.041133536427224726</v>
      </c>
      <c r="O669" s="12" t="str">
        <f t="shared" si="163"/>
        <v>  </v>
      </c>
      <c r="P669" s="16" t="str">
        <f t="shared" si="164"/>
        <v> </v>
      </c>
    </row>
    <row r="670" spans="1:16" ht="12.75">
      <c r="A670" s="1">
        <v>666</v>
      </c>
      <c r="B670">
        <f t="shared" si="150"/>
        <v>113.17005096058004</v>
      </c>
      <c r="C670">
        <f t="shared" si="151"/>
        <v>214.40411119498333</v>
      </c>
      <c r="D670">
        <f t="shared" si="152"/>
        <v>276.4149745197099</v>
      </c>
      <c r="E670">
        <f t="shared" si="153"/>
        <v>389.58502548029</v>
      </c>
      <c r="F670">
        <f t="shared" si="154"/>
        <v>490.81908571469336</v>
      </c>
      <c r="G670">
        <f t="shared" si="155"/>
        <v>603.9891366752734</v>
      </c>
      <c r="H670" s="4">
        <f t="shared" si="156"/>
        <v>0.170050960580042</v>
      </c>
      <c r="I670" s="4">
        <f t="shared" si="157"/>
        <v>0.40411119498332937</v>
      </c>
      <c r="J670" s="4">
        <f t="shared" si="158"/>
        <v>0.41497451970991506</v>
      </c>
      <c r="K670" s="4">
        <f t="shared" si="159"/>
        <v>0.4149745197099719</v>
      </c>
      <c r="L670" s="4">
        <f t="shared" si="160"/>
        <v>0.1809142853066419</v>
      </c>
      <c r="M670" s="4">
        <f t="shared" si="161"/>
        <v>0.010863324726642531</v>
      </c>
      <c r="N670" s="9">
        <f t="shared" si="162"/>
        <v>0.26598146750275714</v>
      </c>
      <c r="O670" s="12" t="str">
        <f t="shared" si="163"/>
        <v>  </v>
      </c>
      <c r="P670" s="16" t="str">
        <f t="shared" si="164"/>
        <v> </v>
      </c>
    </row>
    <row r="671" spans="1:16" ht="12.75">
      <c r="A671" s="1">
        <v>667</v>
      </c>
      <c r="B671">
        <f t="shared" si="150"/>
        <v>113.33997596202235</v>
      </c>
      <c r="C671">
        <f t="shared" si="151"/>
        <v>214.7260392898707</v>
      </c>
      <c r="D671">
        <f t="shared" si="152"/>
        <v>276.8300120189887</v>
      </c>
      <c r="E671">
        <f t="shared" si="153"/>
        <v>390.16998798101116</v>
      </c>
      <c r="F671">
        <f t="shared" si="154"/>
        <v>491.55605130885954</v>
      </c>
      <c r="G671">
        <f t="shared" si="155"/>
        <v>604.8960272708819</v>
      </c>
      <c r="H671" s="4">
        <f t="shared" si="156"/>
        <v>0.3399759620223506</v>
      </c>
      <c r="I671" s="4">
        <f t="shared" si="157"/>
        <v>0.2739607101293018</v>
      </c>
      <c r="J671" s="4">
        <f t="shared" si="158"/>
        <v>0.16998798101127477</v>
      </c>
      <c r="K671" s="4">
        <f t="shared" si="159"/>
        <v>0.16998798101116108</v>
      </c>
      <c r="L671" s="4">
        <f t="shared" si="160"/>
        <v>0.44394869114046287</v>
      </c>
      <c r="M671" s="4">
        <f t="shared" si="161"/>
        <v>0.1039727291181407</v>
      </c>
      <c r="N671" s="9">
        <f t="shared" si="162"/>
        <v>0.250305675738782</v>
      </c>
      <c r="O671" s="12" t="str">
        <f t="shared" si="163"/>
        <v>  </v>
      </c>
      <c r="P671" s="16" t="str">
        <f t="shared" si="164"/>
        <v> </v>
      </c>
    </row>
    <row r="672" spans="1:16" ht="12.75">
      <c r="A672" s="1">
        <v>668</v>
      </c>
      <c r="B672">
        <f t="shared" si="150"/>
        <v>113.50990096346466</v>
      </c>
      <c r="C672">
        <f t="shared" si="151"/>
        <v>215.04796738475804</v>
      </c>
      <c r="D672">
        <f t="shared" si="152"/>
        <v>277.2450495182676</v>
      </c>
      <c r="E672">
        <f t="shared" si="153"/>
        <v>390.75495048173235</v>
      </c>
      <c r="F672">
        <f t="shared" si="154"/>
        <v>492.2930169030258</v>
      </c>
      <c r="G672">
        <f t="shared" si="155"/>
        <v>605.8029178664904</v>
      </c>
      <c r="H672" s="4">
        <f t="shared" si="156"/>
        <v>0.4900990365353408</v>
      </c>
      <c r="I672" s="4">
        <f t="shared" si="157"/>
        <v>0.047967384758038634</v>
      </c>
      <c r="J672" s="4">
        <f t="shared" si="158"/>
        <v>0.24504951826759225</v>
      </c>
      <c r="K672" s="4">
        <f t="shared" si="159"/>
        <v>0.2450495182676491</v>
      </c>
      <c r="L672" s="4">
        <f t="shared" si="160"/>
        <v>0.293016903025773</v>
      </c>
      <c r="M672" s="4">
        <f t="shared" si="161"/>
        <v>0.19708213350963888</v>
      </c>
      <c r="N672" s="9">
        <f t="shared" si="162"/>
        <v>0.25304408239400544</v>
      </c>
      <c r="O672" s="12" t="str">
        <f t="shared" si="163"/>
        <v>  </v>
      </c>
      <c r="P672" s="16" t="str">
        <f t="shared" si="164"/>
        <v> </v>
      </c>
    </row>
    <row r="673" spans="1:16" ht="12.75">
      <c r="A673" s="1">
        <v>669</v>
      </c>
      <c r="B673">
        <f t="shared" si="150"/>
        <v>113.67982596490698</v>
      </c>
      <c r="C673">
        <f t="shared" si="151"/>
        <v>215.3698954796454</v>
      </c>
      <c r="D673">
        <f t="shared" si="152"/>
        <v>277.66008701754646</v>
      </c>
      <c r="E673">
        <f t="shared" si="153"/>
        <v>391.3399129824535</v>
      </c>
      <c r="F673">
        <f t="shared" si="154"/>
        <v>493.02998249719195</v>
      </c>
      <c r="G673">
        <f t="shared" si="155"/>
        <v>606.7098084620989</v>
      </c>
      <c r="H673" s="4">
        <f t="shared" si="156"/>
        <v>0.320174035093018</v>
      </c>
      <c r="I673" s="4">
        <f t="shared" si="157"/>
        <v>0.3698954796454075</v>
      </c>
      <c r="J673" s="4">
        <f t="shared" si="158"/>
        <v>0.33991298245354074</v>
      </c>
      <c r="K673" s="4">
        <f t="shared" si="159"/>
        <v>0.3399129824534839</v>
      </c>
      <c r="L673" s="4">
        <f t="shared" si="160"/>
        <v>0.029982497191952007</v>
      </c>
      <c r="M673" s="4">
        <f t="shared" si="161"/>
        <v>0.29019153790113705</v>
      </c>
      <c r="N673" s="9">
        <f t="shared" si="162"/>
        <v>0.2816782524564232</v>
      </c>
      <c r="O673" s="12" t="str">
        <f t="shared" si="163"/>
        <v>  </v>
      </c>
      <c r="P673" s="16" t="str">
        <f t="shared" si="164"/>
        <v> </v>
      </c>
    </row>
    <row r="674" spans="1:16" ht="12.75">
      <c r="A674" s="1">
        <v>670</v>
      </c>
      <c r="B674">
        <f t="shared" si="150"/>
        <v>113.84975096634929</v>
      </c>
      <c r="C674">
        <f t="shared" si="151"/>
        <v>215.69182357453278</v>
      </c>
      <c r="D674">
        <f t="shared" si="152"/>
        <v>278.07512451682527</v>
      </c>
      <c r="E674">
        <f t="shared" si="153"/>
        <v>391.9248754831746</v>
      </c>
      <c r="F674">
        <f t="shared" si="154"/>
        <v>493.7669480913582</v>
      </c>
      <c r="G674">
        <f t="shared" si="155"/>
        <v>607.6166990577074</v>
      </c>
      <c r="H674" s="4">
        <f t="shared" si="156"/>
        <v>0.1502490336507094</v>
      </c>
      <c r="I674" s="4">
        <f t="shared" si="157"/>
        <v>0.3081764254672237</v>
      </c>
      <c r="J674" s="4">
        <f t="shared" si="158"/>
        <v>0.07512451682526944</v>
      </c>
      <c r="K674" s="4">
        <f t="shared" si="159"/>
        <v>0.07512451682538313</v>
      </c>
      <c r="L674" s="4">
        <f t="shared" si="160"/>
        <v>0.23305190864181213</v>
      </c>
      <c r="M674" s="4">
        <f t="shared" si="161"/>
        <v>0.3833009422926352</v>
      </c>
      <c r="N674" s="9">
        <f t="shared" si="162"/>
        <v>0.2041712239505055</v>
      </c>
      <c r="O674" s="12" t="str">
        <f t="shared" si="163"/>
        <v>  </v>
      </c>
      <c r="P674" s="16" t="str">
        <f t="shared" si="164"/>
        <v> </v>
      </c>
    </row>
    <row r="675" spans="1:16" ht="12.75">
      <c r="A675" s="1">
        <v>671</v>
      </c>
      <c r="B675">
        <f t="shared" si="150"/>
        <v>114.0196759677916</v>
      </c>
      <c r="C675">
        <f t="shared" si="151"/>
        <v>216.01375166942015</v>
      </c>
      <c r="D675">
        <f t="shared" si="152"/>
        <v>278.49016201610414</v>
      </c>
      <c r="E675">
        <f t="shared" si="153"/>
        <v>392.5098379838958</v>
      </c>
      <c r="F675">
        <f t="shared" si="154"/>
        <v>494.50391368552437</v>
      </c>
      <c r="G675">
        <f t="shared" si="155"/>
        <v>608.5235896533159</v>
      </c>
      <c r="H675" s="4">
        <f t="shared" si="156"/>
        <v>0.01967596779159919</v>
      </c>
      <c r="I675" s="4">
        <f t="shared" si="157"/>
        <v>0.013751669420145163</v>
      </c>
      <c r="J675" s="4">
        <f t="shared" si="158"/>
        <v>0.49016201610413646</v>
      </c>
      <c r="K675" s="4">
        <f t="shared" si="159"/>
        <v>0.4901620161041933</v>
      </c>
      <c r="L675" s="4">
        <f t="shared" si="160"/>
        <v>0.4960863144756331</v>
      </c>
      <c r="M675" s="4">
        <f t="shared" si="161"/>
        <v>0.4764103466841334</v>
      </c>
      <c r="N675" s="9">
        <f t="shared" si="162"/>
        <v>0.33104138842997344</v>
      </c>
      <c r="O675" s="12" t="str">
        <f t="shared" si="163"/>
        <v>  </v>
      </c>
      <c r="P675" s="16" t="str">
        <f t="shared" si="164"/>
        <v> </v>
      </c>
    </row>
    <row r="676" spans="1:16" ht="12.75">
      <c r="A676" s="1">
        <v>672</v>
      </c>
      <c r="B676">
        <f t="shared" si="150"/>
        <v>114.18960096923391</v>
      </c>
      <c r="C676">
        <f t="shared" si="151"/>
        <v>216.33567976430749</v>
      </c>
      <c r="D676">
        <f t="shared" si="152"/>
        <v>278.90519951538295</v>
      </c>
      <c r="E676">
        <f t="shared" si="153"/>
        <v>393.09480048461694</v>
      </c>
      <c r="F676">
        <f t="shared" si="154"/>
        <v>495.2408792796906</v>
      </c>
      <c r="G676">
        <f t="shared" si="155"/>
        <v>609.4304802489244</v>
      </c>
      <c r="H676" s="4">
        <f t="shared" si="156"/>
        <v>0.1896009692339078</v>
      </c>
      <c r="I676" s="4">
        <f t="shared" si="157"/>
        <v>0.3356797643074856</v>
      </c>
      <c r="J676" s="4">
        <f t="shared" si="158"/>
        <v>0.09480048461705337</v>
      </c>
      <c r="K676" s="4">
        <f t="shared" si="159"/>
        <v>0.09480048461693968</v>
      </c>
      <c r="L676" s="4">
        <f t="shared" si="160"/>
        <v>0.24087927969060274</v>
      </c>
      <c r="M676" s="4">
        <f t="shared" si="161"/>
        <v>0.4304802489243684</v>
      </c>
      <c r="N676" s="9">
        <f t="shared" si="162"/>
        <v>0.23104020523172628</v>
      </c>
      <c r="O676" s="12" t="str">
        <f t="shared" si="163"/>
        <v>  </v>
      </c>
      <c r="P676" s="16" t="str">
        <f t="shared" si="164"/>
        <v> </v>
      </c>
    </row>
    <row r="677" spans="1:16" ht="12.75">
      <c r="A677" s="1">
        <v>673</v>
      </c>
      <c r="B677">
        <f t="shared" si="150"/>
        <v>114.35952597067623</v>
      </c>
      <c r="C677">
        <f t="shared" si="151"/>
        <v>216.65760785919485</v>
      </c>
      <c r="D677">
        <f t="shared" si="152"/>
        <v>279.3202370146618</v>
      </c>
      <c r="E677">
        <f t="shared" si="153"/>
        <v>393.67976298533813</v>
      </c>
      <c r="F677">
        <f t="shared" si="154"/>
        <v>495.9778448738568</v>
      </c>
      <c r="G677">
        <f t="shared" si="155"/>
        <v>610.337370844533</v>
      </c>
      <c r="H677" s="4">
        <f t="shared" si="156"/>
        <v>0.3595259706762306</v>
      </c>
      <c r="I677" s="4">
        <f t="shared" si="157"/>
        <v>0.3423921408051456</v>
      </c>
      <c r="J677" s="4">
        <f t="shared" si="158"/>
        <v>0.32023701466181365</v>
      </c>
      <c r="K677" s="4">
        <f t="shared" si="159"/>
        <v>0.3202370146618705</v>
      </c>
      <c r="L677" s="4">
        <f t="shared" si="160"/>
        <v>0.02215512614321824</v>
      </c>
      <c r="M677" s="4">
        <f t="shared" si="161"/>
        <v>0.33737084453298394</v>
      </c>
      <c r="N677" s="9">
        <f t="shared" si="162"/>
        <v>0.2836530185802104</v>
      </c>
      <c r="O677" s="12" t="str">
        <f t="shared" si="163"/>
        <v>  </v>
      </c>
      <c r="P677" s="16" t="str">
        <f t="shared" si="164"/>
        <v> </v>
      </c>
    </row>
    <row r="678" spans="1:16" ht="12.75">
      <c r="A678" s="1">
        <v>674</v>
      </c>
      <c r="B678">
        <f t="shared" si="150"/>
        <v>114.52945097211854</v>
      </c>
      <c r="C678">
        <f t="shared" si="151"/>
        <v>216.97953595408222</v>
      </c>
      <c r="D678">
        <f t="shared" si="152"/>
        <v>279.7352745139407</v>
      </c>
      <c r="E678">
        <f t="shared" si="153"/>
        <v>394.26472548605926</v>
      </c>
      <c r="F678">
        <f t="shared" si="154"/>
        <v>496.714810468023</v>
      </c>
      <c r="G678">
        <f t="shared" si="155"/>
        <v>611.2442614401415</v>
      </c>
      <c r="H678" s="4">
        <f t="shared" si="156"/>
        <v>0.4705490278814608</v>
      </c>
      <c r="I678" s="4">
        <f t="shared" si="157"/>
        <v>0.02046404591777673</v>
      </c>
      <c r="J678" s="4">
        <f t="shared" si="158"/>
        <v>0.26472548605931934</v>
      </c>
      <c r="K678" s="4">
        <f t="shared" si="159"/>
        <v>0.2647254860592625</v>
      </c>
      <c r="L678" s="4">
        <f t="shared" si="160"/>
        <v>0.2851895319769824</v>
      </c>
      <c r="M678" s="4">
        <f t="shared" si="161"/>
        <v>0.24426144014148576</v>
      </c>
      <c r="N678" s="9">
        <f t="shared" si="162"/>
        <v>0.25831916967271457</v>
      </c>
      <c r="O678" s="12" t="str">
        <f t="shared" si="163"/>
        <v>  </v>
      </c>
      <c r="P678" s="16" t="str">
        <f t="shared" si="164"/>
        <v> </v>
      </c>
    </row>
    <row r="679" spans="1:16" ht="12.75">
      <c r="A679" s="1">
        <v>675</v>
      </c>
      <c r="B679">
        <f t="shared" si="150"/>
        <v>114.69937597356085</v>
      </c>
      <c r="C679">
        <f t="shared" si="151"/>
        <v>217.3014640489696</v>
      </c>
      <c r="D679">
        <f t="shared" si="152"/>
        <v>280.1503120132195</v>
      </c>
      <c r="E679">
        <f t="shared" si="153"/>
        <v>394.84968798678045</v>
      </c>
      <c r="F679">
        <f t="shared" si="154"/>
        <v>497.4517760621892</v>
      </c>
      <c r="G679">
        <f t="shared" si="155"/>
        <v>612.15115203575</v>
      </c>
      <c r="H679" s="4">
        <f t="shared" si="156"/>
        <v>0.3006240264391522</v>
      </c>
      <c r="I679" s="4">
        <f t="shared" si="157"/>
        <v>0.3014640489695921</v>
      </c>
      <c r="J679" s="4">
        <f t="shared" si="158"/>
        <v>0.15031201321949084</v>
      </c>
      <c r="K679" s="4">
        <f t="shared" si="159"/>
        <v>0.15031201321954768</v>
      </c>
      <c r="L679" s="4">
        <f t="shared" si="160"/>
        <v>0.45177606218919664</v>
      </c>
      <c r="M679" s="4">
        <f t="shared" si="161"/>
        <v>0.1511520357499876</v>
      </c>
      <c r="N679" s="9">
        <f t="shared" si="162"/>
        <v>0.2509400332978278</v>
      </c>
      <c r="O679" s="12" t="str">
        <f t="shared" si="163"/>
        <v>  </v>
      </c>
      <c r="P679" s="16" t="str">
        <f t="shared" si="164"/>
        <v> </v>
      </c>
    </row>
    <row r="680" spans="1:16" ht="12.75">
      <c r="A680" s="1">
        <v>676</v>
      </c>
      <c r="B680">
        <f t="shared" si="150"/>
        <v>114.86930097500317</v>
      </c>
      <c r="C680">
        <f t="shared" si="151"/>
        <v>217.62339214385696</v>
      </c>
      <c r="D680">
        <f t="shared" si="152"/>
        <v>280.56534951249836</v>
      </c>
      <c r="E680">
        <f t="shared" si="153"/>
        <v>395.4346504875016</v>
      </c>
      <c r="F680">
        <f t="shared" si="154"/>
        <v>498.1887416563554</v>
      </c>
      <c r="G680">
        <f t="shared" si="155"/>
        <v>613.0580426313585</v>
      </c>
      <c r="H680" s="4">
        <f t="shared" si="156"/>
        <v>0.1306990249968294</v>
      </c>
      <c r="I680" s="4">
        <f t="shared" si="157"/>
        <v>0.37660785614303904</v>
      </c>
      <c r="J680" s="4">
        <f t="shared" si="158"/>
        <v>0.43465048750164215</v>
      </c>
      <c r="K680" s="4">
        <f t="shared" si="159"/>
        <v>0.4346504875015853</v>
      </c>
      <c r="L680" s="4">
        <f t="shared" si="160"/>
        <v>0.18874165635537565</v>
      </c>
      <c r="M680" s="4">
        <f t="shared" si="161"/>
        <v>0.058042631358489416</v>
      </c>
      <c r="N680" s="9">
        <f t="shared" si="162"/>
        <v>0.2705653573094935</v>
      </c>
      <c r="O680" s="12" t="str">
        <f t="shared" si="163"/>
        <v>  </v>
      </c>
      <c r="P680" s="16" t="str">
        <f t="shared" si="164"/>
        <v> </v>
      </c>
    </row>
    <row r="681" spans="1:16" ht="12.75">
      <c r="A681" s="1">
        <v>677</v>
      </c>
      <c r="B681">
        <f t="shared" si="150"/>
        <v>115.03922597644548</v>
      </c>
      <c r="C681">
        <f t="shared" si="151"/>
        <v>217.9453202387443</v>
      </c>
      <c r="D681">
        <f t="shared" si="152"/>
        <v>280.98038701177717</v>
      </c>
      <c r="E681">
        <f t="shared" si="153"/>
        <v>396.0196129882227</v>
      </c>
      <c r="F681">
        <f t="shared" si="154"/>
        <v>498.9257072505216</v>
      </c>
      <c r="G681">
        <f t="shared" si="155"/>
        <v>613.964933226967</v>
      </c>
      <c r="H681" s="4">
        <f t="shared" si="156"/>
        <v>0.039225976445479205</v>
      </c>
      <c r="I681" s="4">
        <f t="shared" si="157"/>
        <v>0.05467976125569862</v>
      </c>
      <c r="J681" s="4">
        <f t="shared" si="158"/>
        <v>0.019612988222831973</v>
      </c>
      <c r="K681" s="4">
        <f t="shared" si="159"/>
        <v>0.019612988222718286</v>
      </c>
      <c r="L681" s="4">
        <f t="shared" si="160"/>
        <v>0.07429274947838849</v>
      </c>
      <c r="M681" s="4">
        <f t="shared" si="161"/>
        <v>0.03506677303300876</v>
      </c>
      <c r="N681" s="9">
        <f t="shared" si="162"/>
        <v>0.04041520610968755</v>
      </c>
      <c r="O681" s="12" t="str">
        <f t="shared" si="163"/>
        <v>  </v>
      </c>
      <c r="P681" s="16" t="str">
        <f t="shared" si="164"/>
        <v> </v>
      </c>
    </row>
    <row r="682" spans="1:16" ht="12.75">
      <c r="A682" s="1">
        <v>678</v>
      </c>
      <c r="B682">
        <f t="shared" si="150"/>
        <v>115.20915097788779</v>
      </c>
      <c r="C682">
        <f t="shared" si="151"/>
        <v>218.26724833363167</v>
      </c>
      <c r="D682">
        <f t="shared" si="152"/>
        <v>281.39542451105604</v>
      </c>
      <c r="E682">
        <f t="shared" si="153"/>
        <v>396.6045754889439</v>
      </c>
      <c r="F682">
        <f t="shared" si="154"/>
        <v>499.6626728446878</v>
      </c>
      <c r="G682">
        <f t="shared" si="155"/>
        <v>614.8718238225755</v>
      </c>
      <c r="H682" s="4">
        <f t="shared" si="156"/>
        <v>0.2091509778877878</v>
      </c>
      <c r="I682" s="4">
        <f t="shared" si="157"/>
        <v>0.2672483336316702</v>
      </c>
      <c r="J682" s="4">
        <f t="shared" si="158"/>
        <v>0.39542451105603504</v>
      </c>
      <c r="K682" s="4">
        <f t="shared" si="159"/>
        <v>0.3954245110560919</v>
      </c>
      <c r="L682" s="4">
        <f t="shared" si="160"/>
        <v>0.33732715531220947</v>
      </c>
      <c r="M682" s="4">
        <f t="shared" si="161"/>
        <v>0.12817617742450693</v>
      </c>
      <c r="N682" s="9">
        <f t="shared" si="162"/>
        <v>0.2887919443947169</v>
      </c>
      <c r="O682" s="12" t="str">
        <f t="shared" si="163"/>
        <v>  </v>
      </c>
      <c r="P682" s="16" t="str">
        <f t="shared" si="164"/>
        <v> </v>
      </c>
    </row>
    <row r="683" spans="1:16" ht="12.75">
      <c r="A683" s="1">
        <v>679</v>
      </c>
      <c r="B683">
        <f t="shared" si="150"/>
        <v>115.3790759793301</v>
      </c>
      <c r="C683">
        <f t="shared" si="151"/>
        <v>218.58917642851904</v>
      </c>
      <c r="D683">
        <f t="shared" si="152"/>
        <v>281.8104620103349</v>
      </c>
      <c r="E683">
        <f t="shared" si="153"/>
        <v>397.18953798966504</v>
      </c>
      <c r="F683">
        <f t="shared" si="154"/>
        <v>500.399638438854</v>
      </c>
      <c r="G683">
        <f t="shared" si="155"/>
        <v>615.778714418184</v>
      </c>
      <c r="H683" s="4">
        <f t="shared" si="156"/>
        <v>0.3790759793300964</v>
      </c>
      <c r="I683" s="4">
        <f t="shared" si="157"/>
        <v>0.41082357148096094</v>
      </c>
      <c r="J683" s="4">
        <f t="shared" si="158"/>
        <v>0.18953798966509794</v>
      </c>
      <c r="K683" s="4">
        <f t="shared" si="159"/>
        <v>0.1895379896650411</v>
      </c>
      <c r="L683" s="4">
        <f t="shared" si="160"/>
        <v>0.3996384388540264</v>
      </c>
      <c r="M683" s="4">
        <f t="shared" si="161"/>
        <v>0.2212855818160051</v>
      </c>
      <c r="N683" s="9">
        <f t="shared" si="162"/>
        <v>0.2983165918018713</v>
      </c>
      <c r="O683" s="12" t="str">
        <f t="shared" si="163"/>
        <v>  </v>
      </c>
      <c r="P683" s="16" t="str">
        <f t="shared" si="164"/>
        <v> </v>
      </c>
    </row>
    <row r="684" spans="1:16" ht="12.75">
      <c r="A684" s="1">
        <v>680</v>
      </c>
      <c r="B684">
        <f t="shared" si="150"/>
        <v>115.54900098077242</v>
      </c>
      <c r="C684">
        <f t="shared" si="151"/>
        <v>218.9111045234064</v>
      </c>
      <c r="D684">
        <f t="shared" si="152"/>
        <v>282.2254995096137</v>
      </c>
      <c r="E684">
        <f t="shared" si="153"/>
        <v>397.77450049038623</v>
      </c>
      <c r="F684">
        <f t="shared" si="154"/>
        <v>501.1366040330202</v>
      </c>
      <c r="G684">
        <f t="shared" si="155"/>
        <v>616.6856050137926</v>
      </c>
      <c r="H684" s="4">
        <f t="shared" si="156"/>
        <v>0.4509990192275808</v>
      </c>
      <c r="I684" s="4">
        <f t="shared" si="157"/>
        <v>0.0888954765935921</v>
      </c>
      <c r="J684" s="4">
        <f t="shared" si="158"/>
        <v>0.22549950961371223</v>
      </c>
      <c r="K684" s="4">
        <f t="shared" si="159"/>
        <v>0.22549950961376908</v>
      </c>
      <c r="L684" s="4">
        <f t="shared" si="160"/>
        <v>0.1366040330202054</v>
      </c>
      <c r="M684" s="4">
        <f t="shared" si="161"/>
        <v>0.3143949862073896</v>
      </c>
      <c r="N684" s="9">
        <f t="shared" si="162"/>
        <v>0.24031542237937487</v>
      </c>
      <c r="O684" s="12" t="str">
        <f t="shared" si="163"/>
        <v>  </v>
      </c>
      <c r="P684" s="16" t="str">
        <f t="shared" si="164"/>
        <v> </v>
      </c>
    </row>
    <row r="685" spans="1:16" ht="12.75">
      <c r="A685" s="1">
        <v>681</v>
      </c>
      <c r="B685">
        <f t="shared" si="150"/>
        <v>115.71892598221473</v>
      </c>
      <c r="C685">
        <f t="shared" si="151"/>
        <v>219.23303261829375</v>
      </c>
      <c r="D685">
        <f t="shared" si="152"/>
        <v>282.6405370088926</v>
      </c>
      <c r="E685">
        <f t="shared" si="153"/>
        <v>398.35946299110736</v>
      </c>
      <c r="F685">
        <f t="shared" si="154"/>
        <v>501.87356962718644</v>
      </c>
      <c r="G685">
        <f t="shared" si="155"/>
        <v>617.5924956094011</v>
      </c>
      <c r="H685" s="4">
        <f t="shared" si="156"/>
        <v>0.2810740177852722</v>
      </c>
      <c r="I685" s="4">
        <f t="shared" si="157"/>
        <v>0.23303261829374833</v>
      </c>
      <c r="J685" s="4">
        <f t="shared" si="158"/>
        <v>0.35946299110742075</v>
      </c>
      <c r="K685" s="4">
        <f t="shared" si="159"/>
        <v>0.3594629911073639</v>
      </c>
      <c r="L685" s="4">
        <f t="shared" si="160"/>
        <v>0.12643037281355873</v>
      </c>
      <c r="M685" s="4">
        <f t="shared" si="161"/>
        <v>0.40750439059888777</v>
      </c>
      <c r="N685" s="9">
        <f t="shared" si="162"/>
        <v>0.2944945636177086</v>
      </c>
      <c r="O685" s="12" t="str">
        <f t="shared" si="163"/>
        <v>  </v>
      </c>
      <c r="P685" s="16" t="str">
        <f t="shared" si="164"/>
        <v> </v>
      </c>
    </row>
    <row r="686" spans="1:16" ht="12.75">
      <c r="A686" s="1">
        <v>682</v>
      </c>
      <c r="B686">
        <f t="shared" si="150"/>
        <v>115.88885098365704</v>
      </c>
      <c r="C686">
        <f t="shared" si="151"/>
        <v>219.55496071318112</v>
      </c>
      <c r="D686">
        <f t="shared" si="152"/>
        <v>283.0555745081714</v>
      </c>
      <c r="E686">
        <f t="shared" si="153"/>
        <v>398.9444254918285</v>
      </c>
      <c r="F686">
        <f t="shared" si="154"/>
        <v>502.6105352213526</v>
      </c>
      <c r="G686">
        <f t="shared" si="155"/>
        <v>618.4993862050096</v>
      </c>
      <c r="H686" s="4">
        <f t="shared" si="156"/>
        <v>0.11114901634296359</v>
      </c>
      <c r="I686" s="4">
        <f t="shared" si="157"/>
        <v>0.44503928681888283</v>
      </c>
      <c r="J686" s="4">
        <f t="shared" si="158"/>
        <v>0.055574508171389425</v>
      </c>
      <c r="K686" s="4">
        <f t="shared" si="159"/>
        <v>0.05557450817150311</v>
      </c>
      <c r="L686" s="4">
        <f t="shared" si="160"/>
        <v>0.3894647786473797</v>
      </c>
      <c r="M686" s="4">
        <f t="shared" si="161"/>
        <v>0.49938620500961406</v>
      </c>
      <c r="N686" s="9">
        <f t="shared" si="162"/>
        <v>0.25936471719362214</v>
      </c>
      <c r="O686" s="12" t="str">
        <f t="shared" si="163"/>
        <v>  </v>
      </c>
      <c r="P686" s="16" t="str">
        <f t="shared" si="164"/>
        <v> </v>
      </c>
    </row>
    <row r="687" spans="1:16" ht="12.75">
      <c r="A687" s="1">
        <v>683</v>
      </c>
      <c r="B687">
        <f t="shared" si="150"/>
        <v>116.05877598509935</v>
      </c>
      <c r="C687">
        <f t="shared" si="151"/>
        <v>219.8768888080685</v>
      </c>
      <c r="D687">
        <f t="shared" si="152"/>
        <v>283.47061200745026</v>
      </c>
      <c r="E687">
        <f t="shared" si="153"/>
        <v>399.5293879925497</v>
      </c>
      <c r="F687">
        <f t="shared" si="154"/>
        <v>503.34750081551886</v>
      </c>
      <c r="G687">
        <f t="shared" si="155"/>
        <v>619.4062768006181</v>
      </c>
      <c r="H687" s="4">
        <f t="shared" si="156"/>
        <v>0.05877598509934501</v>
      </c>
      <c r="I687" s="4">
        <f t="shared" si="157"/>
        <v>0.12311119193151399</v>
      </c>
      <c r="J687" s="4">
        <f t="shared" si="158"/>
        <v>0.47061200745025644</v>
      </c>
      <c r="K687" s="4">
        <f t="shared" si="159"/>
        <v>0.4706120074503133</v>
      </c>
      <c r="L687" s="4">
        <f t="shared" si="160"/>
        <v>0.34750081551885614</v>
      </c>
      <c r="M687" s="4">
        <f t="shared" si="161"/>
        <v>0.4062768006181159</v>
      </c>
      <c r="N687" s="9">
        <f t="shared" si="162"/>
        <v>0.31281480134473344</v>
      </c>
      <c r="O687" s="12" t="str">
        <f t="shared" si="163"/>
        <v>  </v>
      </c>
      <c r="P687" s="16" t="str">
        <f t="shared" si="164"/>
        <v> </v>
      </c>
    </row>
    <row r="688" spans="1:16" ht="12.75">
      <c r="A688" s="1">
        <v>684</v>
      </c>
      <c r="B688">
        <f t="shared" si="150"/>
        <v>116.22870098654167</v>
      </c>
      <c r="C688">
        <f t="shared" si="151"/>
        <v>220.19881690295585</v>
      </c>
      <c r="D688">
        <f t="shared" si="152"/>
        <v>283.88564950672907</v>
      </c>
      <c r="E688">
        <f t="shared" si="153"/>
        <v>400.1143504932708</v>
      </c>
      <c r="F688">
        <f t="shared" si="154"/>
        <v>504.08446640968504</v>
      </c>
      <c r="G688">
        <f t="shared" si="155"/>
        <v>620.3131673962266</v>
      </c>
      <c r="H688" s="4">
        <f t="shared" si="156"/>
        <v>0.22870098654166782</v>
      </c>
      <c r="I688" s="4">
        <f t="shared" si="157"/>
        <v>0.19881690295585486</v>
      </c>
      <c r="J688" s="4">
        <f t="shared" si="158"/>
        <v>0.11435049327093338</v>
      </c>
      <c r="K688" s="4">
        <f t="shared" si="159"/>
        <v>0.1143504932708197</v>
      </c>
      <c r="L688" s="4">
        <f t="shared" si="160"/>
        <v>0.08446640968503516</v>
      </c>
      <c r="M688" s="4">
        <f t="shared" si="161"/>
        <v>0.3131673962266177</v>
      </c>
      <c r="N688" s="9">
        <f t="shared" si="162"/>
        <v>0.1756421136584881</v>
      </c>
      <c r="O688" s="12" t="str">
        <f t="shared" si="163"/>
        <v>  </v>
      </c>
      <c r="P688" s="16" t="str">
        <f t="shared" si="164"/>
        <v> </v>
      </c>
    </row>
    <row r="689" spans="1:16" ht="12.75">
      <c r="A689" s="1">
        <v>685</v>
      </c>
      <c r="B689">
        <f t="shared" si="150"/>
        <v>116.39862598798398</v>
      </c>
      <c r="C689">
        <f t="shared" si="151"/>
        <v>220.5207449978432</v>
      </c>
      <c r="D689">
        <f t="shared" si="152"/>
        <v>284.30068700600793</v>
      </c>
      <c r="E689">
        <f t="shared" si="153"/>
        <v>400.699312993992</v>
      </c>
      <c r="F689">
        <f t="shared" si="154"/>
        <v>504.82143200385127</v>
      </c>
      <c r="G689">
        <f t="shared" si="155"/>
        <v>621.2200579918351</v>
      </c>
      <c r="H689" s="4">
        <f t="shared" si="156"/>
        <v>0.3986259879839764</v>
      </c>
      <c r="I689" s="4">
        <f t="shared" si="157"/>
        <v>0.4792550021568047</v>
      </c>
      <c r="J689" s="4">
        <f t="shared" si="158"/>
        <v>0.30068700600793363</v>
      </c>
      <c r="K689" s="4">
        <f t="shared" si="159"/>
        <v>0.3006870060079905</v>
      </c>
      <c r="L689" s="4">
        <f t="shared" si="160"/>
        <v>0.17856799614872898</v>
      </c>
      <c r="M689" s="4">
        <f t="shared" si="161"/>
        <v>0.22005799183511954</v>
      </c>
      <c r="N689" s="9">
        <f t="shared" si="162"/>
        <v>0.3129801650234256</v>
      </c>
      <c r="O689" s="12" t="str">
        <f t="shared" si="163"/>
        <v>  </v>
      </c>
      <c r="P689" s="16" t="str">
        <f t="shared" si="164"/>
        <v> </v>
      </c>
    </row>
    <row r="690" spans="1:16" ht="12.75">
      <c r="A690" s="1">
        <v>686</v>
      </c>
      <c r="B690">
        <f t="shared" si="150"/>
        <v>116.56855098942629</v>
      </c>
      <c r="C690">
        <f t="shared" si="151"/>
        <v>220.84267309273056</v>
      </c>
      <c r="D690">
        <f t="shared" si="152"/>
        <v>284.7157245052868</v>
      </c>
      <c r="E690">
        <f t="shared" si="153"/>
        <v>401.28427549471314</v>
      </c>
      <c r="F690">
        <f t="shared" si="154"/>
        <v>505.55839759801745</v>
      </c>
      <c r="G690">
        <f t="shared" si="155"/>
        <v>622.1269485874436</v>
      </c>
      <c r="H690" s="4">
        <f t="shared" si="156"/>
        <v>0.431449010573715</v>
      </c>
      <c r="I690" s="4">
        <f t="shared" si="157"/>
        <v>0.15732690726943588</v>
      </c>
      <c r="J690" s="4">
        <f t="shared" si="158"/>
        <v>0.28427549471319935</v>
      </c>
      <c r="K690" s="4">
        <f t="shared" si="159"/>
        <v>0.2842754947131425</v>
      </c>
      <c r="L690" s="4">
        <f t="shared" si="160"/>
        <v>0.44160240198254996</v>
      </c>
      <c r="M690" s="4">
        <f t="shared" si="161"/>
        <v>0.12694858744362136</v>
      </c>
      <c r="N690" s="9">
        <f t="shared" si="162"/>
        <v>0.287646316115944</v>
      </c>
      <c r="O690" s="12" t="str">
        <f t="shared" si="163"/>
        <v>  </v>
      </c>
      <c r="P690" s="16" t="str">
        <f t="shared" si="164"/>
        <v> </v>
      </c>
    </row>
    <row r="691" spans="1:16" ht="12.75">
      <c r="A691" s="1">
        <v>687</v>
      </c>
      <c r="B691">
        <f t="shared" si="150"/>
        <v>116.7384759908686</v>
      </c>
      <c r="C691">
        <f t="shared" si="151"/>
        <v>221.16460118761793</v>
      </c>
      <c r="D691">
        <f t="shared" si="152"/>
        <v>285.1307620045656</v>
      </c>
      <c r="E691">
        <f t="shared" si="153"/>
        <v>401.8692379954343</v>
      </c>
      <c r="F691">
        <f t="shared" si="154"/>
        <v>506.2953631921837</v>
      </c>
      <c r="G691">
        <f t="shared" si="155"/>
        <v>623.0338391830522</v>
      </c>
      <c r="H691" s="4">
        <f t="shared" si="156"/>
        <v>0.2615240091314064</v>
      </c>
      <c r="I691" s="4">
        <f t="shared" si="157"/>
        <v>0.16460118761793296</v>
      </c>
      <c r="J691" s="4">
        <f t="shared" si="158"/>
        <v>0.13076200456561082</v>
      </c>
      <c r="K691" s="4">
        <f t="shared" si="159"/>
        <v>0.1307620045657245</v>
      </c>
      <c r="L691" s="4">
        <f t="shared" si="160"/>
        <v>0.2953631921836859</v>
      </c>
      <c r="M691" s="4">
        <f t="shared" si="161"/>
        <v>0.033839183052236876</v>
      </c>
      <c r="N691" s="9">
        <f t="shared" si="162"/>
        <v>0.1694752635194329</v>
      </c>
      <c r="O691" s="12" t="str">
        <f t="shared" si="163"/>
        <v>  </v>
      </c>
      <c r="P691" s="16" t="str">
        <f t="shared" si="164"/>
        <v> </v>
      </c>
    </row>
    <row r="692" spans="1:16" ht="12.75">
      <c r="A692" s="1">
        <v>688</v>
      </c>
      <c r="B692">
        <f t="shared" si="150"/>
        <v>116.90840099231092</v>
      </c>
      <c r="C692">
        <f t="shared" si="151"/>
        <v>221.4865292825053</v>
      </c>
      <c r="D692">
        <f t="shared" si="152"/>
        <v>285.5457995038445</v>
      </c>
      <c r="E692">
        <f t="shared" si="153"/>
        <v>402.45420049615547</v>
      </c>
      <c r="F692">
        <f t="shared" si="154"/>
        <v>507.03232878634986</v>
      </c>
      <c r="G692">
        <f t="shared" si="155"/>
        <v>623.9407297786607</v>
      </c>
      <c r="H692" s="4">
        <f t="shared" si="156"/>
        <v>0.09159900768908358</v>
      </c>
      <c r="I692" s="4">
        <f t="shared" si="157"/>
        <v>0.4865292825053018</v>
      </c>
      <c r="J692" s="4">
        <f t="shared" si="158"/>
        <v>0.45420049615552216</v>
      </c>
      <c r="K692" s="4">
        <f t="shared" si="159"/>
        <v>0.4542004961554653</v>
      </c>
      <c r="L692" s="4">
        <f t="shared" si="160"/>
        <v>0.03232878634986491</v>
      </c>
      <c r="M692" s="4">
        <f t="shared" si="161"/>
        <v>0.0592702213392613</v>
      </c>
      <c r="N692" s="9">
        <f t="shared" si="162"/>
        <v>0.2630213816990832</v>
      </c>
      <c r="O692" s="12" t="str">
        <f t="shared" si="163"/>
        <v>  </v>
      </c>
      <c r="P692" s="16" t="str">
        <f t="shared" si="164"/>
        <v> </v>
      </c>
    </row>
    <row r="693" spans="1:16" ht="12.75">
      <c r="A693" s="1">
        <v>689</v>
      </c>
      <c r="B693">
        <f t="shared" si="150"/>
        <v>117.07832599375323</v>
      </c>
      <c r="C693">
        <f t="shared" si="151"/>
        <v>221.80845737739267</v>
      </c>
      <c r="D693">
        <f t="shared" si="152"/>
        <v>285.9608370031233</v>
      </c>
      <c r="E693">
        <f t="shared" si="153"/>
        <v>403.0391629968766</v>
      </c>
      <c r="F693">
        <f t="shared" si="154"/>
        <v>507.7692943805161</v>
      </c>
      <c r="G693">
        <f t="shared" si="155"/>
        <v>624.8476203742692</v>
      </c>
      <c r="H693" s="4">
        <f t="shared" si="156"/>
        <v>0.07832599375322502</v>
      </c>
      <c r="I693" s="4">
        <f t="shared" si="157"/>
        <v>0.19154262260732935</v>
      </c>
      <c r="J693" s="4">
        <f t="shared" si="158"/>
        <v>0.039162996876711986</v>
      </c>
      <c r="K693" s="4">
        <f t="shared" si="159"/>
        <v>0.0391629968765983</v>
      </c>
      <c r="L693" s="4">
        <f t="shared" si="160"/>
        <v>0.23070561948389923</v>
      </c>
      <c r="M693" s="4">
        <f t="shared" si="161"/>
        <v>0.15237962573075947</v>
      </c>
      <c r="N693" s="9">
        <f t="shared" si="162"/>
        <v>0.12187997588808723</v>
      </c>
      <c r="O693" s="12" t="str">
        <f t="shared" si="163"/>
        <v>  </v>
      </c>
      <c r="P693" s="16" t="str">
        <f t="shared" si="164"/>
        <v> </v>
      </c>
    </row>
    <row r="694" spans="1:16" ht="12.75">
      <c r="A694" s="1">
        <v>690</v>
      </c>
      <c r="B694">
        <f t="shared" si="150"/>
        <v>117.24825099519553</v>
      </c>
      <c r="C694">
        <f t="shared" si="151"/>
        <v>222.13038547228</v>
      </c>
      <c r="D694">
        <f t="shared" si="152"/>
        <v>286.37587450240216</v>
      </c>
      <c r="E694">
        <f t="shared" si="153"/>
        <v>403.6241254975978</v>
      </c>
      <c r="F694">
        <f t="shared" si="154"/>
        <v>508.5062599746823</v>
      </c>
      <c r="G694">
        <f t="shared" si="155"/>
        <v>625.7545109698777</v>
      </c>
      <c r="H694" s="4">
        <f t="shared" si="156"/>
        <v>0.24825099519553362</v>
      </c>
      <c r="I694" s="4">
        <f t="shared" si="157"/>
        <v>0.13038547228001107</v>
      </c>
      <c r="J694" s="4">
        <f t="shared" si="158"/>
        <v>0.37587450240215503</v>
      </c>
      <c r="K694" s="4">
        <f t="shared" si="159"/>
        <v>0.3758745024022119</v>
      </c>
      <c r="L694" s="4">
        <f t="shared" si="160"/>
        <v>0.4937400253177202</v>
      </c>
      <c r="M694" s="4">
        <f t="shared" si="161"/>
        <v>0.24548903012225765</v>
      </c>
      <c r="N694" s="9">
        <f t="shared" si="162"/>
        <v>0.3116024212866482</v>
      </c>
      <c r="O694" s="12" t="str">
        <f t="shared" si="163"/>
        <v>  </v>
      </c>
      <c r="P694" s="16" t="str">
        <f t="shared" si="164"/>
        <v> </v>
      </c>
    </row>
    <row r="695" spans="1:16" ht="12.75">
      <c r="A695" s="1">
        <v>691</v>
      </c>
      <c r="B695">
        <f t="shared" si="150"/>
        <v>117.41817599663786</v>
      </c>
      <c r="C695">
        <f t="shared" si="151"/>
        <v>222.45231356716738</v>
      </c>
      <c r="D695">
        <f t="shared" si="152"/>
        <v>286.790912001681</v>
      </c>
      <c r="E695">
        <f t="shared" si="153"/>
        <v>404.2090879983189</v>
      </c>
      <c r="F695">
        <f t="shared" si="154"/>
        <v>509.2432255688485</v>
      </c>
      <c r="G695">
        <f t="shared" si="155"/>
        <v>626.6614015654862</v>
      </c>
      <c r="H695" s="4">
        <f t="shared" si="156"/>
        <v>0.41817599663785643</v>
      </c>
      <c r="I695" s="4">
        <f t="shared" si="157"/>
        <v>0.4523135671673799</v>
      </c>
      <c r="J695" s="4">
        <f t="shared" si="158"/>
        <v>0.20908799831897795</v>
      </c>
      <c r="K695" s="4">
        <f t="shared" si="159"/>
        <v>0.2090879983189211</v>
      </c>
      <c r="L695" s="4">
        <f t="shared" si="160"/>
        <v>0.24322556884851565</v>
      </c>
      <c r="M695" s="4">
        <f t="shared" si="161"/>
        <v>0.3385984345137558</v>
      </c>
      <c r="N695" s="9">
        <f t="shared" si="162"/>
        <v>0.3117482606342345</v>
      </c>
      <c r="O695" s="12" t="str">
        <f t="shared" si="163"/>
        <v>  </v>
      </c>
      <c r="P695" s="16" t="str">
        <f t="shared" si="164"/>
        <v> </v>
      </c>
    </row>
    <row r="696" spans="1:16" ht="12.75">
      <c r="A696" s="1">
        <v>692</v>
      </c>
      <c r="B696">
        <f t="shared" si="150"/>
        <v>117.58810099808017</v>
      </c>
      <c r="C696">
        <f t="shared" si="151"/>
        <v>222.77424166205475</v>
      </c>
      <c r="D696">
        <f t="shared" si="152"/>
        <v>287.20594950095983</v>
      </c>
      <c r="E696">
        <f t="shared" si="153"/>
        <v>404.79405049904005</v>
      </c>
      <c r="F696">
        <f t="shared" si="154"/>
        <v>509.9801911630147</v>
      </c>
      <c r="G696">
        <f t="shared" si="155"/>
        <v>627.5682921610947</v>
      </c>
      <c r="H696" s="4">
        <f t="shared" si="156"/>
        <v>0.411899001919835</v>
      </c>
      <c r="I696" s="4">
        <f t="shared" si="157"/>
        <v>0.22575833794525124</v>
      </c>
      <c r="J696" s="4">
        <f t="shared" si="158"/>
        <v>0.20594950095983222</v>
      </c>
      <c r="K696" s="4">
        <f t="shared" si="159"/>
        <v>0.2059495009599459</v>
      </c>
      <c r="L696" s="4">
        <f t="shared" si="160"/>
        <v>0.019808836985305334</v>
      </c>
      <c r="M696" s="4">
        <f t="shared" si="161"/>
        <v>0.431707838905254</v>
      </c>
      <c r="N696" s="9">
        <f t="shared" si="162"/>
        <v>0.25017883627923726</v>
      </c>
      <c r="O696" s="12" t="str">
        <f t="shared" si="163"/>
        <v>  </v>
      </c>
      <c r="P696" s="16" t="str">
        <f t="shared" si="164"/>
        <v> </v>
      </c>
    </row>
    <row r="697" spans="1:16" ht="12.75">
      <c r="A697" s="1">
        <v>693</v>
      </c>
      <c r="B697">
        <f t="shared" si="150"/>
        <v>117.75802599952247</v>
      </c>
      <c r="C697">
        <f t="shared" si="151"/>
        <v>223.09616975694212</v>
      </c>
      <c r="D697">
        <f t="shared" si="152"/>
        <v>287.6209870002387</v>
      </c>
      <c r="E697">
        <f t="shared" si="153"/>
        <v>405.37901299976124</v>
      </c>
      <c r="F697">
        <f t="shared" si="154"/>
        <v>510.71715675718093</v>
      </c>
      <c r="G697">
        <f t="shared" si="155"/>
        <v>628.4751827567034</v>
      </c>
      <c r="H697" s="4">
        <f t="shared" si="156"/>
        <v>0.24197400047752637</v>
      </c>
      <c r="I697" s="4">
        <f t="shared" si="157"/>
        <v>0.0961697569421176</v>
      </c>
      <c r="J697" s="4">
        <f t="shared" si="158"/>
        <v>0.37901299976130076</v>
      </c>
      <c r="K697" s="4">
        <f t="shared" si="159"/>
        <v>0.3790129997612439</v>
      </c>
      <c r="L697" s="4">
        <f t="shared" si="160"/>
        <v>0.2828432428190695</v>
      </c>
      <c r="M697" s="4">
        <f t="shared" si="161"/>
        <v>0.4751827567033615</v>
      </c>
      <c r="N697" s="9">
        <f t="shared" si="162"/>
        <v>0.3090326260774366</v>
      </c>
      <c r="O697" s="12" t="str">
        <f t="shared" si="163"/>
        <v>  </v>
      </c>
      <c r="P697" s="16" t="str">
        <f t="shared" si="164"/>
        <v> </v>
      </c>
    </row>
    <row r="698" spans="1:16" ht="12.75">
      <c r="A698" s="1">
        <v>694</v>
      </c>
      <c r="B698">
        <f t="shared" si="150"/>
        <v>117.92795100096478</v>
      </c>
      <c r="C698">
        <f t="shared" si="151"/>
        <v>223.41809785182946</v>
      </c>
      <c r="D698">
        <f t="shared" si="152"/>
        <v>288.0360244995175</v>
      </c>
      <c r="E698">
        <f t="shared" si="153"/>
        <v>405.9639755004824</v>
      </c>
      <c r="F698">
        <f t="shared" si="154"/>
        <v>511.4541223513471</v>
      </c>
      <c r="G698">
        <f t="shared" si="155"/>
        <v>629.3820733523119</v>
      </c>
      <c r="H698" s="4">
        <f t="shared" si="156"/>
        <v>0.07204899903521778</v>
      </c>
      <c r="I698" s="4">
        <f t="shared" si="157"/>
        <v>0.418097851829458</v>
      </c>
      <c r="J698" s="4">
        <f t="shared" si="158"/>
        <v>0.03602449951750941</v>
      </c>
      <c r="K698" s="4">
        <f t="shared" si="159"/>
        <v>0.0360244995176231</v>
      </c>
      <c r="L698" s="4">
        <f t="shared" si="160"/>
        <v>0.45412235134710954</v>
      </c>
      <c r="M698" s="4">
        <f t="shared" si="161"/>
        <v>0.38207335231186335</v>
      </c>
      <c r="N698" s="9">
        <f t="shared" si="162"/>
        <v>0.23306525892646354</v>
      </c>
      <c r="O698" s="12" t="str">
        <f t="shared" si="163"/>
        <v>  </v>
      </c>
      <c r="P698" s="16" t="str">
        <f t="shared" si="164"/>
        <v> </v>
      </c>
    </row>
    <row r="699" spans="1:16" ht="12.75">
      <c r="A699" s="1">
        <v>695</v>
      </c>
      <c r="B699">
        <f t="shared" si="150"/>
        <v>118.0978760024071</v>
      </c>
      <c r="C699">
        <f t="shared" si="151"/>
        <v>223.74002594671683</v>
      </c>
      <c r="D699">
        <f t="shared" si="152"/>
        <v>288.4510619987964</v>
      </c>
      <c r="E699">
        <f t="shared" si="153"/>
        <v>406.54893800120357</v>
      </c>
      <c r="F699">
        <f t="shared" si="154"/>
        <v>512.1910879455133</v>
      </c>
      <c r="G699">
        <f t="shared" si="155"/>
        <v>630.2889639479204</v>
      </c>
      <c r="H699" s="4">
        <f t="shared" si="156"/>
        <v>0.09787600240710503</v>
      </c>
      <c r="I699" s="4">
        <f t="shared" si="157"/>
        <v>0.25997405328317313</v>
      </c>
      <c r="J699" s="4">
        <f t="shared" si="158"/>
        <v>0.45106199879637643</v>
      </c>
      <c r="K699" s="4">
        <f t="shared" si="159"/>
        <v>0.45106199879643327</v>
      </c>
      <c r="L699" s="4">
        <f t="shared" si="160"/>
        <v>0.1910879455133454</v>
      </c>
      <c r="M699" s="4">
        <f t="shared" si="161"/>
        <v>0.28896394792036517</v>
      </c>
      <c r="N699" s="9">
        <f t="shared" si="162"/>
        <v>0.2900043244527997</v>
      </c>
      <c r="O699" s="12" t="str">
        <f t="shared" si="163"/>
        <v>  </v>
      </c>
      <c r="P699" s="16" t="str">
        <f t="shared" si="164"/>
        <v> </v>
      </c>
    </row>
    <row r="700" spans="1:16" ht="12.75">
      <c r="A700" s="1">
        <v>696</v>
      </c>
      <c r="B700">
        <f t="shared" si="150"/>
        <v>118.26780100384941</v>
      </c>
      <c r="C700">
        <f t="shared" si="151"/>
        <v>224.0619540416042</v>
      </c>
      <c r="D700">
        <f t="shared" si="152"/>
        <v>288.86609949807524</v>
      </c>
      <c r="E700">
        <f t="shared" si="153"/>
        <v>407.1339005019247</v>
      </c>
      <c r="F700">
        <f t="shared" si="154"/>
        <v>512.9280535396796</v>
      </c>
      <c r="G700">
        <f t="shared" si="155"/>
        <v>631.1958545435289</v>
      </c>
      <c r="H700" s="4">
        <f t="shared" si="156"/>
        <v>0.26780100384941363</v>
      </c>
      <c r="I700" s="4">
        <f t="shared" si="157"/>
        <v>0.06195404160419571</v>
      </c>
      <c r="J700" s="4">
        <f t="shared" si="158"/>
        <v>0.13390050192475655</v>
      </c>
      <c r="K700" s="4">
        <f t="shared" si="159"/>
        <v>0.1339005019246997</v>
      </c>
      <c r="L700" s="4">
        <f t="shared" si="160"/>
        <v>0.07194646032041874</v>
      </c>
      <c r="M700" s="4">
        <f t="shared" si="161"/>
        <v>0.195854543528867</v>
      </c>
      <c r="N700" s="9">
        <f t="shared" si="162"/>
        <v>0.14422617552539188</v>
      </c>
      <c r="O700" s="12" t="str">
        <f t="shared" si="163"/>
        <v>  </v>
      </c>
      <c r="P700" s="16" t="str">
        <f t="shared" si="164"/>
        <v> </v>
      </c>
    </row>
    <row r="701" spans="1:16" ht="12.75">
      <c r="A701" s="1">
        <v>697</v>
      </c>
      <c r="B701">
        <f t="shared" si="150"/>
        <v>118.43772600529172</v>
      </c>
      <c r="C701">
        <f t="shared" si="151"/>
        <v>224.38388213649156</v>
      </c>
      <c r="D701">
        <f t="shared" si="152"/>
        <v>289.28113699735405</v>
      </c>
      <c r="E701">
        <f t="shared" si="153"/>
        <v>407.7188630026459</v>
      </c>
      <c r="F701">
        <f t="shared" si="154"/>
        <v>513.6650191338457</v>
      </c>
      <c r="G701">
        <f t="shared" si="155"/>
        <v>632.1027451391374</v>
      </c>
      <c r="H701" s="4">
        <f t="shared" si="156"/>
        <v>0.43772600529172223</v>
      </c>
      <c r="I701" s="4">
        <f t="shared" si="157"/>
        <v>0.38388213649156455</v>
      </c>
      <c r="J701" s="4">
        <f t="shared" si="158"/>
        <v>0.2811369973540536</v>
      </c>
      <c r="K701" s="4">
        <f t="shared" si="159"/>
        <v>0.28113699735411046</v>
      </c>
      <c r="L701" s="4">
        <f t="shared" si="160"/>
        <v>0.33498086615429656</v>
      </c>
      <c r="M701" s="4">
        <f t="shared" si="161"/>
        <v>0.10274513913736882</v>
      </c>
      <c r="N701" s="9">
        <f t="shared" si="162"/>
        <v>0.3036013569638527</v>
      </c>
      <c r="O701" s="12" t="str">
        <f t="shared" si="163"/>
        <v>  </v>
      </c>
      <c r="P701" s="16" t="str">
        <f t="shared" si="164"/>
        <v> </v>
      </c>
    </row>
    <row r="702" spans="1:16" ht="12.75">
      <c r="A702" s="1">
        <v>698</v>
      </c>
      <c r="B702">
        <f t="shared" si="150"/>
        <v>118.60765100673403</v>
      </c>
      <c r="C702">
        <f t="shared" si="151"/>
        <v>224.7058102313789</v>
      </c>
      <c r="D702">
        <f t="shared" si="152"/>
        <v>289.6961744966329</v>
      </c>
      <c r="E702">
        <f t="shared" si="153"/>
        <v>408.303825503367</v>
      </c>
      <c r="F702">
        <f t="shared" si="154"/>
        <v>514.4019847280119</v>
      </c>
      <c r="G702">
        <f t="shared" si="155"/>
        <v>633.0096357347459</v>
      </c>
      <c r="H702" s="4">
        <f t="shared" si="156"/>
        <v>0.39234899326596917</v>
      </c>
      <c r="I702" s="4">
        <f t="shared" si="157"/>
        <v>0.294189768621095</v>
      </c>
      <c r="J702" s="4">
        <f t="shared" si="158"/>
        <v>0.30382550336707936</v>
      </c>
      <c r="K702" s="4">
        <f t="shared" si="159"/>
        <v>0.3038255033670225</v>
      </c>
      <c r="L702" s="4">
        <f t="shared" si="160"/>
        <v>0.4019847280119393</v>
      </c>
      <c r="M702" s="4">
        <f t="shared" si="161"/>
        <v>0.00963573474587065</v>
      </c>
      <c r="N702" s="9">
        <f t="shared" si="162"/>
        <v>0.28430170522982934</v>
      </c>
      <c r="O702" s="12" t="str">
        <f t="shared" si="163"/>
        <v>  </v>
      </c>
      <c r="P702" s="16" t="str">
        <f t="shared" si="164"/>
        <v> </v>
      </c>
    </row>
    <row r="703" spans="1:16" ht="12.75">
      <c r="A703" s="1">
        <v>699</v>
      </c>
      <c r="B703">
        <f t="shared" si="150"/>
        <v>118.77757600817635</v>
      </c>
      <c r="C703">
        <f t="shared" si="151"/>
        <v>225.02773832626627</v>
      </c>
      <c r="D703">
        <f t="shared" si="152"/>
        <v>290.11121199591173</v>
      </c>
      <c r="E703">
        <f t="shared" si="153"/>
        <v>408.88878800408816</v>
      </c>
      <c r="F703">
        <f t="shared" si="154"/>
        <v>515.1389503221782</v>
      </c>
      <c r="G703">
        <f t="shared" si="155"/>
        <v>633.9165263303544</v>
      </c>
      <c r="H703" s="4">
        <f t="shared" si="156"/>
        <v>0.22242399182364636</v>
      </c>
      <c r="I703" s="4">
        <f t="shared" si="157"/>
        <v>0.027738326266273816</v>
      </c>
      <c r="J703" s="4">
        <f t="shared" si="158"/>
        <v>0.11121199591173081</v>
      </c>
      <c r="K703" s="4">
        <f t="shared" si="159"/>
        <v>0.1112119959118445</v>
      </c>
      <c r="L703" s="4">
        <f t="shared" si="160"/>
        <v>0.13895032217817516</v>
      </c>
      <c r="M703" s="4">
        <f t="shared" si="161"/>
        <v>0.08347366964562752</v>
      </c>
      <c r="N703" s="9">
        <f t="shared" si="162"/>
        <v>0.1158350502895497</v>
      </c>
      <c r="O703" s="12" t="str">
        <f t="shared" si="163"/>
        <v>  </v>
      </c>
      <c r="P703" s="16" t="str">
        <f t="shared" si="164"/>
        <v> </v>
      </c>
    </row>
    <row r="704" spans="1:16" ht="12.75">
      <c r="A704" s="1">
        <v>700</v>
      </c>
      <c r="B704">
        <f t="shared" si="150"/>
        <v>118.94750100961866</v>
      </c>
      <c r="C704">
        <f t="shared" si="151"/>
        <v>225.34966642115364</v>
      </c>
      <c r="D704">
        <f t="shared" si="152"/>
        <v>290.5262494951906</v>
      </c>
      <c r="E704">
        <f t="shared" si="153"/>
        <v>409.47375050480935</v>
      </c>
      <c r="F704">
        <f t="shared" si="154"/>
        <v>515.8759159163443</v>
      </c>
      <c r="G704">
        <f t="shared" si="155"/>
        <v>634.823416925963</v>
      </c>
      <c r="H704" s="4">
        <f t="shared" si="156"/>
        <v>0.05249899038133776</v>
      </c>
      <c r="I704" s="4">
        <f t="shared" si="157"/>
        <v>0.34966642115364266</v>
      </c>
      <c r="J704" s="4">
        <f t="shared" si="158"/>
        <v>0.4737505048094022</v>
      </c>
      <c r="K704" s="4">
        <f t="shared" si="159"/>
        <v>0.47375050480934533</v>
      </c>
      <c r="L704" s="4">
        <f t="shared" si="160"/>
        <v>0.12408408365570267</v>
      </c>
      <c r="M704" s="4">
        <f t="shared" si="161"/>
        <v>0.176583074037012</v>
      </c>
      <c r="N704" s="9">
        <f t="shared" si="162"/>
        <v>0.2750555964744071</v>
      </c>
      <c r="O704" s="12" t="str">
        <f t="shared" si="163"/>
        <v>  </v>
      </c>
      <c r="P704" s="16" t="str">
        <f t="shared" si="164"/>
        <v> </v>
      </c>
    </row>
    <row r="705" spans="1:16" ht="12.75">
      <c r="A705" s="1">
        <v>701</v>
      </c>
      <c r="B705">
        <f t="shared" si="150"/>
        <v>119.11742601106097</v>
      </c>
      <c r="C705">
        <f t="shared" si="151"/>
        <v>225.671594516041</v>
      </c>
      <c r="D705">
        <f t="shared" si="152"/>
        <v>290.9412869944694</v>
      </c>
      <c r="E705">
        <f t="shared" si="153"/>
        <v>410.0587130055305</v>
      </c>
      <c r="F705">
        <f t="shared" si="154"/>
        <v>516.6128815105105</v>
      </c>
      <c r="G705">
        <f t="shared" si="155"/>
        <v>635.7303075215715</v>
      </c>
      <c r="H705" s="4">
        <f t="shared" si="156"/>
        <v>0.11742601106097084</v>
      </c>
      <c r="I705" s="4">
        <f t="shared" si="157"/>
        <v>0.3284054839589885</v>
      </c>
      <c r="J705" s="4">
        <f t="shared" si="158"/>
        <v>0.058713005530592</v>
      </c>
      <c r="K705" s="4">
        <f t="shared" si="159"/>
        <v>0.05871300553047831</v>
      </c>
      <c r="L705" s="4">
        <f t="shared" si="160"/>
        <v>0.3871184894894668</v>
      </c>
      <c r="M705" s="4">
        <f t="shared" si="161"/>
        <v>0.2696924784285102</v>
      </c>
      <c r="N705" s="9">
        <f t="shared" si="162"/>
        <v>0.2033447456665011</v>
      </c>
      <c r="O705" s="12" t="str">
        <f t="shared" si="163"/>
        <v>  </v>
      </c>
      <c r="P705" s="16" t="str">
        <f t="shared" si="164"/>
        <v> </v>
      </c>
    </row>
    <row r="706" spans="1:16" ht="12.75">
      <c r="A706" s="1">
        <v>702</v>
      </c>
      <c r="B706">
        <f t="shared" si="150"/>
        <v>119.28735101250328</v>
      </c>
      <c r="C706">
        <f t="shared" si="151"/>
        <v>225.99352261092838</v>
      </c>
      <c r="D706">
        <f t="shared" si="152"/>
        <v>291.3563244937483</v>
      </c>
      <c r="E706">
        <f t="shared" si="153"/>
        <v>410.64367550625167</v>
      </c>
      <c r="F706">
        <f t="shared" si="154"/>
        <v>517.3498471046768</v>
      </c>
      <c r="G706">
        <f t="shared" si="155"/>
        <v>636.63719811718</v>
      </c>
      <c r="H706" s="4">
        <f t="shared" si="156"/>
        <v>0.28735101250327943</v>
      </c>
      <c r="I706" s="4">
        <f t="shared" si="157"/>
        <v>0.006477389071619655</v>
      </c>
      <c r="J706" s="4">
        <f t="shared" si="158"/>
        <v>0.356324493748275</v>
      </c>
      <c r="K706" s="4">
        <f t="shared" si="159"/>
        <v>0.35632449374833186</v>
      </c>
      <c r="L706" s="4">
        <f t="shared" si="160"/>
        <v>0.34984710467676905</v>
      </c>
      <c r="M706" s="4">
        <f t="shared" si="161"/>
        <v>0.36280188282000836</v>
      </c>
      <c r="N706" s="9">
        <f t="shared" si="162"/>
        <v>0.28652106276138056</v>
      </c>
      <c r="O706" s="12" t="str">
        <f t="shared" si="163"/>
        <v>  </v>
      </c>
      <c r="P706" s="16" t="str">
        <f t="shared" si="164"/>
        <v> </v>
      </c>
    </row>
    <row r="707" spans="1:16" ht="12.75">
      <c r="A707" s="1">
        <v>703</v>
      </c>
      <c r="B707">
        <f t="shared" si="150"/>
        <v>119.4572760139456</v>
      </c>
      <c r="C707">
        <f t="shared" si="151"/>
        <v>226.31545070581572</v>
      </c>
      <c r="D707">
        <f t="shared" si="152"/>
        <v>291.77136199302714</v>
      </c>
      <c r="E707">
        <f t="shared" si="153"/>
        <v>411.2286380069728</v>
      </c>
      <c r="F707">
        <f t="shared" si="154"/>
        <v>518.086812698843</v>
      </c>
      <c r="G707">
        <f t="shared" si="155"/>
        <v>637.5440887127885</v>
      </c>
      <c r="H707" s="4">
        <f t="shared" si="156"/>
        <v>0.45727601394560224</v>
      </c>
      <c r="I707" s="4">
        <f t="shared" si="157"/>
        <v>0.31545070581572077</v>
      </c>
      <c r="J707" s="4">
        <f t="shared" si="158"/>
        <v>0.22863800697285797</v>
      </c>
      <c r="K707" s="4">
        <f t="shared" si="159"/>
        <v>0.22863800697280112</v>
      </c>
      <c r="L707" s="4">
        <f t="shared" si="160"/>
        <v>0.08681269884300491</v>
      </c>
      <c r="M707" s="4">
        <f t="shared" si="161"/>
        <v>0.45591128721150653</v>
      </c>
      <c r="N707" s="9">
        <f t="shared" si="162"/>
        <v>0.2954544532935823</v>
      </c>
      <c r="O707" s="12" t="str">
        <f t="shared" si="163"/>
        <v>  </v>
      </c>
      <c r="P707" s="16" t="str">
        <f t="shared" si="164"/>
        <v> </v>
      </c>
    </row>
    <row r="708" spans="1:16" ht="12.75">
      <c r="A708" s="1">
        <v>704</v>
      </c>
      <c r="B708">
        <f t="shared" si="150"/>
        <v>119.62720101538791</v>
      </c>
      <c r="C708">
        <f t="shared" si="151"/>
        <v>226.6373788007031</v>
      </c>
      <c r="D708">
        <f t="shared" si="152"/>
        <v>292.18639949230595</v>
      </c>
      <c r="E708">
        <f t="shared" si="153"/>
        <v>411.81360050769393</v>
      </c>
      <c r="F708">
        <f t="shared" si="154"/>
        <v>518.8237782930091</v>
      </c>
      <c r="G708">
        <f t="shared" si="155"/>
        <v>638.450979308397</v>
      </c>
      <c r="H708" s="4">
        <f t="shared" si="156"/>
        <v>0.37279898461208916</v>
      </c>
      <c r="I708" s="4">
        <f t="shared" si="157"/>
        <v>0.3626211992969104</v>
      </c>
      <c r="J708" s="4">
        <f t="shared" si="158"/>
        <v>0.1863994923059522</v>
      </c>
      <c r="K708" s="4">
        <f t="shared" si="159"/>
        <v>0.1863994923060659</v>
      </c>
      <c r="L708" s="4">
        <f t="shared" si="160"/>
        <v>0.17622170699087292</v>
      </c>
      <c r="M708" s="4">
        <f t="shared" si="161"/>
        <v>0.4509793083969953</v>
      </c>
      <c r="N708" s="9">
        <f t="shared" si="162"/>
        <v>0.28923669731814766</v>
      </c>
      <c r="O708" s="12" t="str">
        <f t="shared" si="163"/>
        <v>  </v>
      </c>
      <c r="P708" s="16" t="str">
        <f t="shared" si="164"/>
        <v> </v>
      </c>
    </row>
    <row r="709" spans="1:16" ht="12.75">
      <c r="A709" s="1">
        <v>705</v>
      </c>
      <c r="B709">
        <f aca="true" t="shared" si="165" ref="B709:B772">A709*lre</f>
        <v>119.79712601683022</v>
      </c>
      <c r="C709">
        <f aca="true" t="shared" si="166" ref="C709:C772">A709*lmi</f>
        <v>226.95930689559046</v>
      </c>
      <c r="D709">
        <f aca="true" t="shared" si="167" ref="D709:D772">A709*lfa</f>
        <v>292.6014369915848</v>
      </c>
      <c r="E709">
        <f aca="true" t="shared" si="168" ref="E709:E772">A709*lsol</f>
        <v>412.3985630084151</v>
      </c>
      <c r="F709">
        <f aca="true" t="shared" si="169" ref="F709:F772">A709*lla</f>
        <v>519.5607438871754</v>
      </c>
      <c r="G709">
        <f aca="true" t="shared" si="170" ref="G709:G772">A709*lsi</f>
        <v>639.3578699040055</v>
      </c>
      <c r="H709" s="4">
        <f aca="true" t="shared" si="171" ref="H709:H772">MIN(B709-INT(B709),1-B709+INT(B709))</f>
        <v>0.20287398316978056</v>
      </c>
      <c r="I709" s="4">
        <f aca="true" t="shared" si="172" ref="I709:I772">MIN(C709-INT(C709),1-C709+INT(C709))</f>
        <v>0.04069310440954155</v>
      </c>
      <c r="J709" s="4">
        <f aca="true" t="shared" si="173" ref="J709:J772">MIN(D709-INT(D709),1-D709+INT(D709))</f>
        <v>0.3985630084151808</v>
      </c>
      <c r="K709" s="4">
        <f aca="true" t="shared" si="174" ref="K709:K772">MIN(E709-INT(E709),1-E709+INT(E709))</f>
        <v>0.39856300841512393</v>
      </c>
      <c r="L709" s="4">
        <f aca="true" t="shared" si="175" ref="L709:L772">MIN(F709-INT(F709),1-F709+INT(F709))</f>
        <v>0.43925611282463706</v>
      </c>
      <c r="M709" s="4">
        <f aca="true" t="shared" si="176" ref="M709:M772">MIN(G709-INT(G709),1-G709+INT(G709))</f>
        <v>0.3578699040054971</v>
      </c>
      <c r="N709" s="9">
        <f aca="true" t="shared" si="177" ref="N709:N772">AVERAGE(H709:M709)</f>
        <v>0.3063031868732935</v>
      </c>
      <c r="O709" s="12" t="str">
        <f aca="true" t="shared" si="178" ref="O709:O772">IF(N709=valmin,"QUI","  ")</f>
        <v>  </v>
      </c>
      <c r="P709" s="16" t="str">
        <f t="shared" si="164"/>
        <v> </v>
      </c>
    </row>
    <row r="710" spans="1:16" ht="12.75">
      <c r="A710" s="1">
        <v>706</v>
      </c>
      <c r="B710">
        <f t="shared" si="165"/>
        <v>119.96705101827254</v>
      </c>
      <c r="C710">
        <f t="shared" si="166"/>
        <v>227.28123499047783</v>
      </c>
      <c r="D710">
        <f t="shared" si="167"/>
        <v>293.01647449086363</v>
      </c>
      <c r="E710">
        <f t="shared" si="168"/>
        <v>412.98352550913626</v>
      </c>
      <c r="F710">
        <f t="shared" si="169"/>
        <v>520.2977094813416</v>
      </c>
      <c r="G710">
        <f t="shared" si="170"/>
        <v>640.264760499614</v>
      </c>
      <c r="H710" s="4">
        <f t="shared" si="171"/>
        <v>0.03294898172745775</v>
      </c>
      <c r="I710" s="4">
        <f t="shared" si="172"/>
        <v>0.2812349904778273</v>
      </c>
      <c r="J710" s="4">
        <f t="shared" si="173"/>
        <v>0.0164744908636294</v>
      </c>
      <c r="K710" s="4">
        <f t="shared" si="174"/>
        <v>0.016474490863743085</v>
      </c>
      <c r="L710" s="4">
        <f t="shared" si="175"/>
        <v>0.2977094813415988</v>
      </c>
      <c r="M710" s="4">
        <f t="shared" si="176"/>
        <v>0.26476049961399895</v>
      </c>
      <c r="N710" s="9">
        <f t="shared" si="177"/>
        <v>0.15160048914804256</v>
      </c>
      <c r="O710" s="12" t="str">
        <f t="shared" si="178"/>
        <v>  </v>
      </c>
      <c r="P710" s="16" t="str">
        <f aca="true" t="shared" si="179" ref="P710:P773">IF(O710="QUI",A710," ")</f>
        <v> </v>
      </c>
    </row>
    <row r="711" spans="1:16" ht="12.75">
      <c r="A711" s="1">
        <v>707</v>
      </c>
      <c r="B711">
        <f t="shared" si="165"/>
        <v>120.13697601971485</v>
      </c>
      <c r="C711">
        <f t="shared" si="166"/>
        <v>227.60316308536517</v>
      </c>
      <c r="D711">
        <f t="shared" si="167"/>
        <v>293.4315119901425</v>
      </c>
      <c r="E711">
        <f t="shared" si="168"/>
        <v>413.56848800985745</v>
      </c>
      <c r="F711">
        <f t="shared" si="169"/>
        <v>521.0346750755078</v>
      </c>
      <c r="G711">
        <f t="shared" si="170"/>
        <v>641.1716510952226</v>
      </c>
      <c r="H711" s="4">
        <f t="shared" si="171"/>
        <v>0.13697601971485085</v>
      </c>
      <c r="I711" s="4">
        <f t="shared" si="172"/>
        <v>0.3968369146348323</v>
      </c>
      <c r="J711" s="4">
        <f t="shared" si="173"/>
        <v>0.4315119901424964</v>
      </c>
      <c r="K711" s="4">
        <f t="shared" si="174"/>
        <v>0.43151199014255326</v>
      </c>
      <c r="L711" s="4">
        <f t="shared" si="175"/>
        <v>0.03467507550783466</v>
      </c>
      <c r="M711" s="4">
        <f t="shared" si="176"/>
        <v>0.17165109522261446</v>
      </c>
      <c r="N711" s="9">
        <f t="shared" si="177"/>
        <v>0.2671938475608637</v>
      </c>
      <c r="O711" s="12" t="str">
        <f t="shared" si="178"/>
        <v>  </v>
      </c>
      <c r="P711" s="16" t="str">
        <f t="shared" si="179"/>
        <v> </v>
      </c>
    </row>
    <row r="712" spans="1:16" ht="12.75">
      <c r="A712" s="1">
        <v>708</v>
      </c>
      <c r="B712">
        <f t="shared" si="165"/>
        <v>120.30690102115716</v>
      </c>
      <c r="C712">
        <f t="shared" si="166"/>
        <v>227.92509118025254</v>
      </c>
      <c r="D712">
        <f t="shared" si="167"/>
        <v>293.84654948942136</v>
      </c>
      <c r="E712">
        <f t="shared" si="168"/>
        <v>414.1534505105786</v>
      </c>
      <c r="F712">
        <f t="shared" si="169"/>
        <v>521.771640669674</v>
      </c>
      <c r="G712">
        <f t="shared" si="170"/>
        <v>642.0785416908311</v>
      </c>
      <c r="H712" s="4">
        <f t="shared" si="171"/>
        <v>0.30690102115715945</v>
      </c>
      <c r="I712" s="4">
        <f t="shared" si="172"/>
        <v>0.07490881974746344</v>
      </c>
      <c r="J712" s="4">
        <f t="shared" si="173"/>
        <v>0.15345051057863657</v>
      </c>
      <c r="K712" s="4">
        <f t="shared" si="174"/>
        <v>0.15345051057857972</v>
      </c>
      <c r="L712" s="4">
        <f t="shared" si="175"/>
        <v>0.22835933032604316</v>
      </c>
      <c r="M712" s="4">
        <f t="shared" si="176"/>
        <v>0.07854169083111628</v>
      </c>
      <c r="N712" s="9">
        <f t="shared" si="177"/>
        <v>0.1659353138698331</v>
      </c>
      <c r="O712" s="12" t="str">
        <f t="shared" si="178"/>
        <v>  </v>
      </c>
      <c r="P712" s="16" t="str">
        <f t="shared" si="179"/>
        <v> </v>
      </c>
    </row>
    <row r="713" spans="1:16" ht="12.75">
      <c r="A713" s="1">
        <v>709</v>
      </c>
      <c r="B713">
        <f t="shared" si="165"/>
        <v>120.47682602259947</v>
      </c>
      <c r="C713">
        <f t="shared" si="166"/>
        <v>228.2470192751399</v>
      </c>
      <c r="D713">
        <f t="shared" si="167"/>
        <v>294.2615869887002</v>
      </c>
      <c r="E713">
        <f t="shared" si="168"/>
        <v>414.7384130112997</v>
      </c>
      <c r="F713">
        <f t="shared" si="169"/>
        <v>522.5086062638402</v>
      </c>
      <c r="G713">
        <f t="shared" si="170"/>
        <v>642.9854322864396</v>
      </c>
      <c r="H713" s="4">
        <f t="shared" si="171"/>
        <v>0.47682602259946805</v>
      </c>
      <c r="I713" s="4">
        <f t="shared" si="172"/>
        <v>0.2470192751399054</v>
      </c>
      <c r="J713" s="4">
        <f t="shared" si="173"/>
        <v>0.2615869887001736</v>
      </c>
      <c r="K713" s="4">
        <f t="shared" si="174"/>
        <v>0.2615869887002873</v>
      </c>
      <c r="L713" s="4">
        <f t="shared" si="175"/>
        <v>0.4913937361598073</v>
      </c>
      <c r="M713" s="4">
        <f t="shared" si="176"/>
        <v>0.01456771356038189</v>
      </c>
      <c r="N713" s="9">
        <f t="shared" si="177"/>
        <v>0.2921634541433373</v>
      </c>
      <c r="O713" s="12" t="str">
        <f t="shared" si="178"/>
        <v>  </v>
      </c>
      <c r="P713" s="16" t="str">
        <f t="shared" si="179"/>
        <v> </v>
      </c>
    </row>
    <row r="714" spans="1:16" ht="12.75">
      <c r="A714" s="1">
        <v>710</v>
      </c>
      <c r="B714">
        <f t="shared" si="165"/>
        <v>120.64675102404179</v>
      </c>
      <c r="C714">
        <f t="shared" si="166"/>
        <v>228.56894737002727</v>
      </c>
      <c r="D714">
        <f t="shared" si="167"/>
        <v>294.67662448797904</v>
      </c>
      <c r="E714">
        <f t="shared" si="168"/>
        <v>415.3233755120209</v>
      </c>
      <c r="F714">
        <f t="shared" si="169"/>
        <v>523.2455718580064</v>
      </c>
      <c r="G714">
        <f t="shared" si="170"/>
        <v>643.8923228820481</v>
      </c>
      <c r="H714" s="4">
        <f t="shared" si="171"/>
        <v>0.35324897595820914</v>
      </c>
      <c r="I714" s="4">
        <f t="shared" si="172"/>
        <v>0.43105262997272575</v>
      </c>
      <c r="J714" s="4">
        <f t="shared" si="173"/>
        <v>0.3233755120209594</v>
      </c>
      <c r="K714" s="4">
        <f t="shared" si="174"/>
        <v>0.32337551202090253</v>
      </c>
      <c r="L714" s="4">
        <f t="shared" si="175"/>
        <v>0.24557185800642856</v>
      </c>
      <c r="M714" s="4">
        <f t="shared" si="176"/>
        <v>0.10767711795188006</v>
      </c>
      <c r="N714" s="9">
        <f t="shared" si="177"/>
        <v>0.29738360098851757</v>
      </c>
      <c r="O714" s="12" t="str">
        <f t="shared" si="178"/>
        <v>  </v>
      </c>
      <c r="P714" s="16" t="str">
        <f t="shared" si="179"/>
        <v> </v>
      </c>
    </row>
    <row r="715" spans="1:16" ht="12.75">
      <c r="A715" s="1">
        <v>711</v>
      </c>
      <c r="B715">
        <f t="shared" si="165"/>
        <v>120.8166760254841</v>
      </c>
      <c r="C715">
        <f t="shared" si="166"/>
        <v>228.89087546491464</v>
      </c>
      <c r="D715">
        <f t="shared" si="167"/>
        <v>295.09166198725785</v>
      </c>
      <c r="E715">
        <f t="shared" si="168"/>
        <v>415.90833801274204</v>
      </c>
      <c r="F715">
        <f t="shared" si="169"/>
        <v>523.9825374521727</v>
      </c>
      <c r="G715">
        <f t="shared" si="170"/>
        <v>644.7992134776566</v>
      </c>
      <c r="H715" s="4">
        <f t="shared" si="171"/>
        <v>0.18332397451590055</v>
      </c>
      <c r="I715" s="4">
        <f t="shared" si="172"/>
        <v>0.10912453508535691</v>
      </c>
      <c r="J715" s="4">
        <f t="shared" si="173"/>
        <v>0.0916619872578508</v>
      </c>
      <c r="K715" s="4">
        <f t="shared" si="174"/>
        <v>0.09166198725796448</v>
      </c>
      <c r="L715" s="4">
        <f t="shared" si="175"/>
        <v>0.017462547827335584</v>
      </c>
      <c r="M715" s="4">
        <f t="shared" si="176"/>
        <v>0.20078652234337824</v>
      </c>
      <c r="N715" s="9">
        <f t="shared" si="177"/>
        <v>0.11567025904796442</v>
      </c>
      <c r="O715" s="12" t="str">
        <f t="shared" si="178"/>
        <v>  </v>
      </c>
      <c r="P715" s="16" t="str">
        <f t="shared" si="179"/>
        <v> </v>
      </c>
    </row>
    <row r="716" spans="1:16" ht="12.75">
      <c r="A716" s="1">
        <v>712</v>
      </c>
      <c r="B716">
        <f t="shared" si="165"/>
        <v>120.98660102692641</v>
      </c>
      <c r="C716">
        <f t="shared" si="166"/>
        <v>229.21280355980198</v>
      </c>
      <c r="D716">
        <f t="shared" si="167"/>
        <v>295.5066994865367</v>
      </c>
      <c r="E716">
        <f t="shared" si="168"/>
        <v>416.4933005134632</v>
      </c>
      <c r="F716">
        <f t="shared" si="169"/>
        <v>524.7195030463388</v>
      </c>
      <c r="G716">
        <f t="shared" si="170"/>
        <v>645.7061040732651</v>
      </c>
      <c r="H716" s="4">
        <f t="shared" si="171"/>
        <v>0.013398973073591947</v>
      </c>
      <c r="I716" s="4">
        <f t="shared" si="172"/>
        <v>0.2128035598019835</v>
      </c>
      <c r="J716" s="4">
        <f t="shared" si="173"/>
        <v>0.4933005134632822</v>
      </c>
      <c r="K716" s="4">
        <f t="shared" si="174"/>
        <v>0.49330051346322534</v>
      </c>
      <c r="L716" s="4">
        <f t="shared" si="175"/>
        <v>0.2804969536612134</v>
      </c>
      <c r="M716" s="4">
        <f t="shared" si="176"/>
        <v>0.2938959267348764</v>
      </c>
      <c r="N716" s="9">
        <f t="shared" si="177"/>
        <v>0.2978660733663621</v>
      </c>
      <c r="O716" s="12" t="str">
        <f t="shared" si="178"/>
        <v>  </v>
      </c>
      <c r="P716" s="16" t="str">
        <f t="shared" si="179"/>
        <v> </v>
      </c>
    </row>
    <row r="717" spans="1:16" ht="12.75">
      <c r="A717" s="1">
        <v>713</v>
      </c>
      <c r="B717">
        <f t="shared" si="165"/>
        <v>121.15652602836872</v>
      </c>
      <c r="C717">
        <f t="shared" si="166"/>
        <v>229.53473165468935</v>
      </c>
      <c r="D717">
        <f t="shared" si="167"/>
        <v>295.9217369858156</v>
      </c>
      <c r="E717">
        <f t="shared" si="168"/>
        <v>417.07826301418436</v>
      </c>
      <c r="F717">
        <f t="shared" si="169"/>
        <v>525.456468640505</v>
      </c>
      <c r="G717">
        <f t="shared" si="170"/>
        <v>646.6129946688736</v>
      </c>
      <c r="H717" s="4">
        <f t="shared" si="171"/>
        <v>0.15652602836871665</v>
      </c>
      <c r="I717" s="4">
        <f t="shared" si="172"/>
        <v>0.46526834531064765</v>
      </c>
      <c r="J717" s="4">
        <f t="shared" si="173"/>
        <v>0.07826301418441517</v>
      </c>
      <c r="K717" s="4">
        <f t="shared" si="174"/>
        <v>0.07826301418435833</v>
      </c>
      <c r="L717" s="4">
        <f t="shared" si="175"/>
        <v>0.45646864050502245</v>
      </c>
      <c r="M717" s="4">
        <f t="shared" si="176"/>
        <v>0.3870053311263746</v>
      </c>
      <c r="N717" s="9">
        <f t="shared" si="177"/>
        <v>0.27029906227992245</v>
      </c>
      <c r="O717" s="12" t="str">
        <f t="shared" si="178"/>
        <v>  </v>
      </c>
      <c r="P717" s="16" t="str">
        <f t="shared" si="179"/>
        <v> </v>
      </c>
    </row>
    <row r="718" spans="1:16" ht="12.75">
      <c r="A718" s="1">
        <v>714</v>
      </c>
      <c r="B718">
        <f t="shared" si="165"/>
        <v>121.32645102981104</v>
      </c>
      <c r="C718">
        <f t="shared" si="166"/>
        <v>229.85665974957672</v>
      </c>
      <c r="D718">
        <f t="shared" si="167"/>
        <v>296.3367744850944</v>
      </c>
      <c r="E718">
        <f t="shared" si="168"/>
        <v>417.6632255149055</v>
      </c>
      <c r="F718">
        <f t="shared" si="169"/>
        <v>526.1934342346713</v>
      </c>
      <c r="G718">
        <f t="shared" si="170"/>
        <v>647.5198852644822</v>
      </c>
      <c r="H718" s="4">
        <f t="shared" si="171"/>
        <v>0.32645102981103946</v>
      </c>
      <c r="I718" s="4">
        <f t="shared" si="172"/>
        <v>0.1433402504232788</v>
      </c>
      <c r="J718" s="4">
        <f t="shared" si="173"/>
        <v>0.336774485094395</v>
      </c>
      <c r="K718" s="4">
        <f t="shared" si="174"/>
        <v>0.3367744850945087</v>
      </c>
      <c r="L718" s="4">
        <f t="shared" si="175"/>
        <v>0.1934342346712583</v>
      </c>
      <c r="M718" s="4">
        <f t="shared" si="176"/>
        <v>0.4801147355177591</v>
      </c>
      <c r="N718" s="9">
        <f t="shared" si="177"/>
        <v>0.3028148701020399</v>
      </c>
      <c r="O718" s="12" t="str">
        <f t="shared" si="178"/>
        <v>  </v>
      </c>
      <c r="P718" s="16" t="str">
        <f t="shared" si="179"/>
        <v> </v>
      </c>
    </row>
    <row r="719" spans="1:16" ht="12.75">
      <c r="A719" s="1">
        <v>715</v>
      </c>
      <c r="B719">
        <f t="shared" si="165"/>
        <v>121.49637603125335</v>
      </c>
      <c r="C719">
        <f t="shared" si="166"/>
        <v>230.1785878444641</v>
      </c>
      <c r="D719">
        <f t="shared" si="167"/>
        <v>296.75181198437326</v>
      </c>
      <c r="E719">
        <f t="shared" si="168"/>
        <v>418.2481880156267</v>
      </c>
      <c r="F719">
        <f t="shared" si="169"/>
        <v>526.9303998288375</v>
      </c>
      <c r="G719">
        <f t="shared" si="170"/>
        <v>648.4267758600907</v>
      </c>
      <c r="H719" s="4">
        <f t="shared" si="171"/>
        <v>0.49637603125334806</v>
      </c>
      <c r="I719" s="4">
        <f t="shared" si="172"/>
        <v>0.17858784446409004</v>
      </c>
      <c r="J719" s="4">
        <f t="shared" si="173"/>
        <v>0.24818801562673798</v>
      </c>
      <c r="K719" s="4">
        <f t="shared" si="174"/>
        <v>0.24818801562668114</v>
      </c>
      <c r="L719" s="4">
        <f t="shared" si="175"/>
        <v>0.06960017116250583</v>
      </c>
      <c r="M719" s="4">
        <f t="shared" si="176"/>
        <v>0.42677586009074275</v>
      </c>
      <c r="N719" s="9">
        <f t="shared" si="177"/>
        <v>0.2779526563706843</v>
      </c>
      <c r="O719" s="12" t="str">
        <f t="shared" si="178"/>
        <v>  </v>
      </c>
      <c r="P719" s="16" t="str">
        <f t="shared" si="179"/>
        <v> </v>
      </c>
    </row>
    <row r="720" spans="1:16" ht="12.75">
      <c r="A720" s="1">
        <v>716</v>
      </c>
      <c r="B720">
        <f t="shared" si="165"/>
        <v>121.66630103269566</v>
      </c>
      <c r="C720">
        <f t="shared" si="166"/>
        <v>230.50051593935143</v>
      </c>
      <c r="D720">
        <f t="shared" si="167"/>
        <v>297.1668494836521</v>
      </c>
      <c r="E720">
        <f t="shared" si="168"/>
        <v>418.8331505163478</v>
      </c>
      <c r="F720">
        <f t="shared" si="169"/>
        <v>527.6673654230036</v>
      </c>
      <c r="G720">
        <f t="shared" si="170"/>
        <v>649.3336664556992</v>
      </c>
      <c r="H720" s="4">
        <f t="shared" si="171"/>
        <v>0.33369896730434334</v>
      </c>
      <c r="I720" s="4">
        <f t="shared" si="172"/>
        <v>0.49948406064856954</v>
      </c>
      <c r="J720" s="4">
        <f t="shared" si="173"/>
        <v>0.1668494836520722</v>
      </c>
      <c r="K720" s="4">
        <f t="shared" si="174"/>
        <v>0.16684948365218588</v>
      </c>
      <c r="L720" s="4">
        <f t="shared" si="175"/>
        <v>0.33263457699638366</v>
      </c>
      <c r="M720" s="4">
        <f t="shared" si="176"/>
        <v>0.3336664556992446</v>
      </c>
      <c r="N720" s="9">
        <f t="shared" si="177"/>
        <v>0.3055305046587999</v>
      </c>
      <c r="O720" s="12" t="str">
        <f t="shared" si="178"/>
        <v>  </v>
      </c>
      <c r="P720" s="16" t="str">
        <f t="shared" si="179"/>
        <v> </v>
      </c>
    </row>
    <row r="721" spans="1:16" ht="12.75">
      <c r="A721" s="1">
        <v>717</v>
      </c>
      <c r="B721">
        <f t="shared" si="165"/>
        <v>121.83622603413797</v>
      </c>
      <c r="C721">
        <f t="shared" si="166"/>
        <v>230.8224440342388</v>
      </c>
      <c r="D721">
        <f t="shared" si="167"/>
        <v>297.58188698293094</v>
      </c>
      <c r="E721">
        <f t="shared" si="168"/>
        <v>419.418113017069</v>
      </c>
      <c r="F721">
        <f t="shared" si="169"/>
        <v>528.4043310171699</v>
      </c>
      <c r="G721">
        <f t="shared" si="170"/>
        <v>650.2405570513077</v>
      </c>
      <c r="H721" s="4">
        <f t="shared" si="171"/>
        <v>0.16377396586203474</v>
      </c>
      <c r="I721" s="4">
        <f t="shared" si="172"/>
        <v>0.1775559657612007</v>
      </c>
      <c r="J721" s="4">
        <f t="shared" si="173"/>
        <v>0.4181130170690608</v>
      </c>
      <c r="K721" s="4">
        <f t="shared" si="174"/>
        <v>0.41811301706900394</v>
      </c>
      <c r="L721" s="4">
        <f t="shared" si="175"/>
        <v>0.4043310171698522</v>
      </c>
      <c r="M721" s="4">
        <f t="shared" si="176"/>
        <v>0.2405570513077464</v>
      </c>
      <c r="N721" s="9">
        <f t="shared" si="177"/>
        <v>0.3037406723731498</v>
      </c>
      <c r="O721" s="12" t="str">
        <f t="shared" si="178"/>
        <v>  </v>
      </c>
      <c r="P721" s="16" t="str">
        <f t="shared" si="179"/>
        <v> </v>
      </c>
    </row>
    <row r="722" spans="1:16" ht="12.75">
      <c r="A722" s="1">
        <v>718</v>
      </c>
      <c r="B722">
        <f t="shared" si="165"/>
        <v>122.00615103558029</v>
      </c>
      <c r="C722">
        <f t="shared" si="166"/>
        <v>231.14437212912617</v>
      </c>
      <c r="D722">
        <f t="shared" si="167"/>
        <v>297.9969244822098</v>
      </c>
      <c r="E722">
        <f t="shared" si="168"/>
        <v>420.00307551779014</v>
      </c>
      <c r="F722">
        <f t="shared" si="169"/>
        <v>529.1412966113361</v>
      </c>
      <c r="G722">
        <f t="shared" si="170"/>
        <v>651.1474476469162</v>
      </c>
      <c r="H722" s="4">
        <f t="shared" si="171"/>
        <v>0.006151035580288067</v>
      </c>
      <c r="I722" s="4">
        <f t="shared" si="172"/>
        <v>0.14437212912616815</v>
      </c>
      <c r="J722" s="4">
        <f t="shared" si="173"/>
        <v>0.0030755177901937714</v>
      </c>
      <c r="K722" s="4">
        <f t="shared" si="174"/>
        <v>0.003075517790136928</v>
      </c>
      <c r="L722" s="4">
        <f t="shared" si="175"/>
        <v>0.14129661133608806</v>
      </c>
      <c r="M722" s="4">
        <f t="shared" si="176"/>
        <v>0.14744764691624823</v>
      </c>
      <c r="N722" s="9">
        <f t="shared" si="177"/>
        <v>0.07423640975652053</v>
      </c>
      <c r="O722" s="12" t="str">
        <f t="shared" si="178"/>
        <v>  </v>
      </c>
      <c r="P722" s="16" t="str">
        <f t="shared" si="179"/>
        <v> </v>
      </c>
    </row>
    <row r="723" spans="1:16" ht="12.75">
      <c r="A723" s="1">
        <v>719</v>
      </c>
      <c r="B723">
        <f t="shared" si="165"/>
        <v>122.1760760370226</v>
      </c>
      <c r="C723">
        <f t="shared" si="166"/>
        <v>231.46630022401354</v>
      </c>
      <c r="D723">
        <f t="shared" si="167"/>
        <v>298.4119619814886</v>
      </c>
      <c r="E723">
        <f t="shared" si="168"/>
        <v>420.58803801851127</v>
      </c>
      <c r="F723">
        <f t="shared" si="169"/>
        <v>529.8782622055023</v>
      </c>
      <c r="G723">
        <f t="shared" si="170"/>
        <v>652.0543382425248</v>
      </c>
      <c r="H723" s="4">
        <f t="shared" si="171"/>
        <v>0.17607603702259667</v>
      </c>
      <c r="I723" s="4">
        <f t="shared" si="172"/>
        <v>0.466300224013537</v>
      </c>
      <c r="J723" s="4">
        <f t="shared" si="173"/>
        <v>0.4119619814886164</v>
      </c>
      <c r="K723" s="4">
        <f t="shared" si="174"/>
        <v>0.4119619814887301</v>
      </c>
      <c r="L723" s="4">
        <f t="shared" si="175"/>
        <v>0.12173779449767608</v>
      </c>
      <c r="M723" s="4">
        <f t="shared" si="176"/>
        <v>0.05433824252475006</v>
      </c>
      <c r="N723" s="9">
        <f t="shared" si="177"/>
        <v>0.2737293768393177</v>
      </c>
      <c r="O723" s="12" t="str">
        <f t="shared" si="178"/>
        <v>  </v>
      </c>
      <c r="P723" s="16" t="str">
        <f t="shared" si="179"/>
        <v> </v>
      </c>
    </row>
    <row r="724" spans="1:16" ht="12.75">
      <c r="A724" s="1">
        <v>720</v>
      </c>
      <c r="B724">
        <f t="shared" si="165"/>
        <v>122.3460010384649</v>
      </c>
      <c r="C724">
        <f t="shared" si="166"/>
        <v>231.78822831890088</v>
      </c>
      <c r="D724">
        <f t="shared" si="167"/>
        <v>298.8269994807675</v>
      </c>
      <c r="E724">
        <f t="shared" si="168"/>
        <v>421.17300051923246</v>
      </c>
      <c r="F724">
        <f t="shared" si="169"/>
        <v>530.6152277996684</v>
      </c>
      <c r="G724">
        <f t="shared" si="170"/>
        <v>652.9612288381333</v>
      </c>
      <c r="H724" s="4">
        <f t="shared" si="171"/>
        <v>0.34600103846490526</v>
      </c>
      <c r="I724" s="4">
        <f t="shared" si="172"/>
        <v>0.2117716810991226</v>
      </c>
      <c r="J724" s="4">
        <f t="shared" si="173"/>
        <v>0.17300051923251658</v>
      </c>
      <c r="K724" s="4">
        <f t="shared" si="174"/>
        <v>0.17300051923245974</v>
      </c>
      <c r="L724" s="4">
        <f t="shared" si="175"/>
        <v>0.3847722003315539</v>
      </c>
      <c r="M724" s="4">
        <f t="shared" si="176"/>
        <v>0.038771161866748116</v>
      </c>
      <c r="N724" s="9">
        <f t="shared" si="177"/>
        <v>0.22121952003788437</v>
      </c>
      <c r="O724" s="12" t="str">
        <f t="shared" si="178"/>
        <v>  </v>
      </c>
      <c r="P724" s="16" t="str">
        <f t="shared" si="179"/>
        <v> </v>
      </c>
    </row>
    <row r="725" spans="1:16" ht="12.75">
      <c r="A725" s="1">
        <v>721</v>
      </c>
      <c r="B725">
        <f t="shared" si="165"/>
        <v>122.51592603990723</v>
      </c>
      <c r="C725">
        <f t="shared" si="166"/>
        <v>232.11015641378825</v>
      </c>
      <c r="D725">
        <f t="shared" si="167"/>
        <v>299.2420369800463</v>
      </c>
      <c r="E725">
        <f t="shared" si="168"/>
        <v>421.7579630199536</v>
      </c>
      <c r="F725">
        <f t="shared" si="169"/>
        <v>531.3521933938347</v>
      </c>
      <c r="G725">
        <f t="shared" si="170"/>
        <v>653.8681194337419</v>
      </c>
      <c r="H725" s="4">
        <f t="shared" si="171"/>
        <v>0.4840739600927719</v>
      </c>
      <c r="I725" s="4">
        <f t="shared" si="172"/>
        <v>0.11015641378824625</v>
      </c>
      <c r="J725" s="4">
        <f t="shared" si="173"/>
        <v>0.2420369800462936</v>
      </c>
      <c r="K725" s="4">
        <f t="shared" si="174"/>
        <v>0.24203698004640728</v>
      </c>
      <c r="L725" s="4">
        <f t="shared" si="175"/>
        <v>0.35219339383468196</v>
      </c>
      <c r="M725" s="4">
        <f t="shared" si="176"/>
        <v>0.1318805662581326</v>
      </c>
      <c r="N725" s="9">
        <f t="shared" si="177"/>
        <v>0.26039638234442225</v>
      </c>
      <c r="O725" s="12" t="str">
        <f t="shared" si="178"/>
        <v>  </v>
      </c>
      <c r="P725" s="16" t="str">
        <f t="shared" si="179"/>
        <v> </v>
      </c>
    </row>
    <row r="726" spans="1:16" ht="12.75">
      <c r="A726" s="1">
        <v>722</v>
      </c>
      <c r="B726">
        <f t="shared" si="165"/>
        <v>122.68585104134954</v>
      </c>
      <c r="C726">
        <f t="shared" si="166"/>
        <v>232.43208450867562</v>
      </c>
      <c r="D726">
        <f t="shared" si="167"/>
        <v>299.65707447932516</v>
      </c>
      <c r="E726">
        <f t="shared" si="168"/>
        <v>422.3429255206748</v>
      </c>
      <c r="F726">
        <f t="shared" si="169"/>
        <v>532.0891589880009</v>
      </c>
      <c r="G726">
        <f t="shared" si="170"/>
        <v>654.7750100293504</v>
      </c>
      <c r="H726" s="4">
        <f t="shared" si="171"/>
        <v>0.31414895865046333</v>
      </c>
      <c r="I726" s="4">
        <f t="shared" si="172"/>
        <v>0.4320845086756151</v>
      </c>
      <c r="J726" s="4">
        <f t="shared" si="173"/>
        <v>0.3429255206748394</v>
      </c>
      <c r="K726" s="4">
        <f t="shared" si="174"/>
        <v>0.34292552067478255</v>
      </c>
      <c r="L726" s="4">
        <f t="shared" si="175"/>
        <v>0.08915898800091782</v>
      </c>
      <c r="M726" s="4">
        <f t="shared" si="176"/>
        <v>0.22498997064963078</v>
      </c>
      <c r="N726" s="9">
        <f t="shared" si="177"/>
        <v>0.2910389112210415</v>
      </c>
      <c r="O726" s="12" t="str">
        <f t="shared" si="178"/>
        <v>  </v>
      </c>
      <c r="P726" s="16" t="str">
        <f t="shared" si="179"/>
        <v> </v>
      </c>
    </row>
    <row r="727" spans="1:16" ht="12.75">
      <c r="A727" s="1">
        <v>723</v>
      </c>
      <c r="B727">
        <f t="shared" si="165"/>
        <v>122.85577604279185</v>
      </c>
      <c r="C727">
        <f t="shared" si="166"/>
        <v>232.75401260356298</v>
      </c>
      <c r="D727">
        <f t="shared" si="167"/>
        <v>300.07211197860397</v>
      </c>
      <c r="E727">
        <f t="shared" si="168"/>
        <v>422.9278880213959</v>
      </c>
      <c r="F727">
        <f t="shared" si="169"/>
        <v>532.826124582167</v>
      </c>
      <c r="G727">
        <f t="shared" si="170"/>
        <v>655.6819006249589</v>
      </c>
      <c r="H727" s="4">
        <f t="shared" si="171"/>
        <v>0.14422395720815473</v>
      </c>
      <c r="I727" s="4">
        <f t="shared" si="172"/>
        <v>0.24598739643701606</v>
      </c>
      <c r="J727" s="4">
        <f t="shared" si="173"/>
        <v>0.07211197860397078</v>
      </c>
      <c r="K727" s="4">
        <f t="shared" si="174"/>
        <v>0.07211197860408447</v>
      </c>
      <c r="L727" s="4">
        <f t="shared" si="175"/>
        <v>0.17387541783296</v>
      </c>
      <c r="M727" s="4">
        <f t="shared" si="176"/>
        <v>0.31809937504112895</v>
      </c>
      <c r="N727" s="9">
        <f t="shared" si="177"/>
        <v>0.17106835062121917</v>
      </c>
      <c r="O727" s="12" t="str">
        <f t="shared" si="178"/>
        <v>  </v>
      </c>
      <c r="P727" s="16" t="str">
        <f t="shared" si="179"/>
        <v> </v>
      </c>
    </row>
    <row r="728" spans="1:16" ht="12.75">
      <c r="A728" s="1">
        <v>724</v>
      </c>
      <c r="B728">
        <f t="shared" si="165"/>
        <v>123.02570104423415</v>
      </c>
      <c r="C728">
        <f t="shared" si="166"/>
        <v>233.07594069845035</v>
      </c>
      <c r="D728">
        <f t="shared" si="167"/>
        <v>300.48714947788284</v>
      </c>
      <c r="E728">
        <f t="shared" si="168"/>
        <v>423.5128505221171</v>
      </c>
      <c r="F728">
        <f t="shared" si="169"/>
        <v>533.5630901763333</v>
      </c>
      <c r="G728">
        <f t="shared" si="170"/>
        <v>656.5887912205674</v>
      </c>
      <c r="H728" s="4">
        <f t="shared" si="171"/>
        <v>0.02570104423415387</v>
      </c>
      <c r="I728" s="4">
        <f t="shared" si="172"/>
        <v>0.07594069845035278</v>
      </c>
      <c r="J728" s="4">
        <f t="shared" si="173"/>
        <v>0.4871494778828378</v>
      </c>
      <c r="K728" s="4">
        <f t="shared" si="174"/>
        <v>0.48714947788289464</v>
      </c>
      <c r="L728" s="4">
        <f t="shared" si="175"/>
        <v>0.43690982366672415</v>
      </c>
      <c r="M728" s="4">
        <f t="shared" si="176"/>
        <v>0.4112087794326271</v>
      </c>
      <c r="N728" s="9">
        <f t="shared" si="177"/>
        <v>0.3206765502582651</v>
      </c>
      <c r="O728" s="12" t="str">
        <f t="shared" si="178"/>
        <v>  </v>
      </c>
      <c r="P728" s="16" t="str">
        <f t="shared" si="179"/>
        <v> </v>
      </c>
    </row>
    <row r="729" spans="1:16" ht="12.75">
      <c r="A729" s="1">
        <v>725</v>
      </c>
      <c r="B729">
        <f t="shared" si="165"/>
        <v>123.19562604567648</v>
      </c>
      <c r="C729">
        <f t="shared" si="166"/>
        <v>233.3978687933377</v>
      </c>
      <c r="D729">
        <f t="shared" si="167"/>
        <v>300.9021869771617</v>
      </c>
      <c r="E729">
        <f t="shared" si="168"/>
        <v>424.09781302283824</v>
      </c>
      <c r="F729">
        <f t="shared" si="169"/>
        <v>534.3000557704995</v>
      </c>
      <c r="G729">
        <f t="shared" si="170"/>
        <v>657.4956818161759</v>
      </c>
      <c r="H729" s="4">
        <f t="shared" si="171"/>
        <v>0.19562604567647668</v>
      </c>
      <c r="I729" s="4">
        <f t="shared" si="172"/>
        <v>0.3978687933376932</v>
      </c>
      <c r="J729" s="4">
        <f t="shared" si="173"/>
        <v>0.09781302283829518</v>
      </c>
      <c r="K729" s="4">
        <f t="shared" si="174"/>
        <v>0.09781302283823834</v>
      </c>
      <c r="L729" s="4">
        <f t="shared" si="175"/>
        <v>0.3000557704995117</v>
      </c>
      <c r="M729" s="4">
        <f t="shared" si="176"/>
        <v>0.4956818161758747</v>
      </c>
      <c r="N729" s="9">
        <f t="shared" si="177"/>
        <v>0.264143078561015</v>
      </c>
      <c r="O729" s="12" t="str">
        <f t="shared" si="178"/>
        <v>  </v>
      </c>
      <c r="P729" s="16" t="str">
        <f t="shared" si="179"/>
        <v> </v>
      </c>
    </row>
    <row r="730" spans="1:16" ht="12.75">
      <c r="A730" s="1">
        <v>726</v>
      </c>
      <c r="B730">
        <f t="shared" si="165"/>
        <v>123.36555104711879</v>
      </c>
      <c r="C730">
        <f t="shared" si="166"/>
        <v>233.71979688822506</v>
      </c>
      <c r="D730">
        <f t="shared" si="167"/>
        <v>301.3172244764405</v>
      </c>
      <c r="E730">
        <f t="shared" si="168"/>
        <v>424.68277552355937</v>
      </c>
      <c r="F730">
        <f t="shared" si="169"/>
        <v>535.0370213646657</v>
      </c>
      <c r="G730">
        <f t="shared" si="170"/>
        <v>658.4025724117844</v>
      </c>
      <c r="H730" s="4">
        <f t="shared" si="171"/>
        <v>0.3655510471187853</v>
      </c>
      <c r="I730" s="4">
        <f t="shared" si="172"/>
        <v>0.28020311177493795</v>
      </c>
      <c r="J730" s="4">
        <f t="shared" si="173"/>
        <v>0.317224476440515</v>
      </c>
      <c r="K730" s="4">
        <f t="shared" si="174"/>
        <v>0.3172244764406287</v>
      </c>
      <c r="L730" s="4">
        <f t="shared" si="175"/>
        <v>0.03702136466574757</v>
      </c>
      <c r="M730" s="4">
        <f t="shared" si="176"/>
        <v>0.4025724117843765</v>
      </c>
      <c r="N730" s="9">
        <f t="shared" si="177"/>
        <v>0.2866328147041652</v>
      </c>
      <c r="O730" s="12" t="str">
        <f t="shared" si="178"/>
        <v>  </v>
      </c>
      <c r="P730" s="16" t="str">
        <f t="shared" si="179"/>
        <v> </v>
      </c>
    </row>
    <row r="731" spans="1:16" ht="12.75">
      <c r="A731" s="1">
        <v>727</v>
      </c>
      <c r="B731">
        <f t="shared" si="165"/>
        <v>123.5354760485611</v>
      </c>
      <c r="C731">
        <f t="shared" si="166"/>
        <v>234.04172498311243</v>
      </c>
      <c r="D731">
        <f t="shared" si="167"/>
        <v>301.7322619757194</v>
      </c>
      <c r="E731">
        <f t="shared" si="168"/>
        <v>425.26773802428056</v>
      </c>
      <c r="F731">
        <f t="shared" si="169"/>
        <v>535.7739869588319</v>
      </c>
      <c r="G731">
        <f t="shared" si="170"/>
        <v>659.3094630073929</v>
      </c>
      <c r="H731" s="4">
        <f t="shared" si="171"/>
        <v>0.4645239514389061</v>
      </c>
      <c r="I731" s="4">
        <f t="shared" si="172"/>
        <v>0.04172498311243089</v>
      </c>
      <c r="J731" s="4">
        <f t="shared" si="173"/>
        <v>0.267738024280618</v>
      </c>
      <c r="K731" s="4">
        <f t="shared" si="174"/>
        <v>0.26773802428056115</v>
      </c>
      <c r="L731" s="4">
        <f t="shared" si="175"/>
        <v>0.22601304116813026</v>
      </c>
      <c r="M731" s="4">
        <f t="shared" si="176"/>
        <v>0.30946300739287835</v>
      </c>
      <c r="N731" s="9">
        <f t="shared" si="177"/>
        <v>0.26286683861225413</v>
      </c>
      <c r="O731" s="12" t="str">
        <f t="shared" si="178"/>
        <v>  </v>
      </c>
      <c r="P731" s="16" t="str">
        <f t="shared" si="179"/>
        <v> </v>
      </c>
    </row>
    <row r="732" spans="1:16" ht="12.75">
      <c r="A732" s="1">
        <v>728</v>
      </c>
      <c r="B732">
        <f t="shared" si="165"/>
        <v>123.7054010500034</v>
      </c>
      <c r="C732">
        <f t="shared" si="166"/>
        <v>234.3636530779998</v>
      </c>
      <c r="D732">
        <f t="shared" si="167"/>
        <v>302.1472994749982</v>
      </c>
      <c r="E732">
        <f t="shared" si="168"/>
        <v>425.8527005250017</v>
      </c>
      <c r="F732">
        <f t="shared" si="169"/>
        <v>536.5109525529981</v>
      </c>
      <c r="G732">
        <f t="shared" si="170"/>
        <v>660.2163536030015</v>
      </c>
      <c r="H732" s="4">
        <f t="shared" si="171"/>
        <v>0.2945989499965975</v>
      </c>
      <c r="I732" s="4">
        <f t="shared" si="172"/>
        <v>0.36365307799979973</v>
      </c>
      <c r="J732" s="4">
        <f t="shared" si="173"/>
        <v>0.14729947499819218</v>
      </c>
      <c r="K732" s="4">
        <f t="shared" si="174"/>
        <v>0.14729947499830587</v>
      </c>
      <c r="L732" s="4">
        <f t="shared" si="175"/>
        <v>0.4890474470018944</v>
      </c>
      <c r="M732" s="4">
        <f t="shared" si="176"/>
        <v>0.21635360300149387</v>
      </c>
      <c r="N732" s="9">
        <f t="shared" si="177"/>
        <v>0.2763753379993806</v>
      </c>
      <c r="O732" s="12" t="str">
        <f t="shared" si="178"/>
        <v>  </v>
      </c>
      <c r="P732" s="16" t="str">
        <f t="shared" si="179"/>
        <v> </v>
      </c>
    </row>
    <row r="733" spans="1:16" ht="12.75">
      <c r="A733" s="1">
        <v>729</v>
      </c>
      <c r="B733">
        <f t="shared" si="165"/>
        <v>123.87532605144573</v>
      </c>
      <c r="C733">
        <f t="shared" si="166"/>
        <v>234.68558117288714</v>
      </c>
      <c r="D733">
        <f t="shared" si="167"/>
        <v>302.56233697427706</v>
      </c>
      <c r="E733">
        <f t="shared" si="168"/>
        <v>426.4376630257229</v>
      </c>
      <c r="F733">
        <f t="shared" si="169"/>
        <v>537.2479181471643</v>
      </c>
      <c r="G733">
        <f t="shared" si="170"/>
        <v>661.12324419861</v>
      </c>
      <c r="H733" s="4">
        <f t="shared" si="171"/>
        <v>0.12467394855427472</v>
      </c>
      <c r="I733" s="4">
        <f t="shared" si="172"/>
        <v>0.31441882711285984</v>
      </c>
      <c r="J733" s="4">
        <f t="shared" si="173"/>
        <v>0.4376630257229408</v>
      </c>
      <c r="K733" s="4">
        <f t="shared" si="174"/>
        <v>0.43766302572288396</v>
      </c>
      <c r="L733" s="4">
        <f t="shared" si="175"/>
        <v>0.24791814716434146</v>
      </c>
      <c r="M733" s="4">
        <f t="shared" si="176"/>
        <v>0.12324419860999569</v>
      </c>
      <c r="N733" s="9">
        <f t="shared" si="177"/>
        <v>0.28093019548121606</v>
      </c>
      <c r="O733" s="12" t="str">
        <f t="shared" si="178"/>
        <v>  </v>
      </c>
      <c r="P733" s="16" t="str">
        <f t="shared" si="179"/>
        <v> </v>
      </c>
    </row>
    <row r="734" spans="1:16" ht="12.75">
      <c r="A734" s="1">
        <v>730</v>
      </c>
      <c r="B734">
        <f t="shared" si="165"/>
        <v>124.04525105288803</v>
      </c>
      <c r="C734">
        <f t="shared" si="166"/>
        <v>235.0075092677745</v>
      </c>
      <c r="D734">
        <f t="shared" si="167"/>
        <v>302.9773744735559</v>
      </c>
      <c r="E734">
        <f t="shared" si="168"/>
        <v>427.022625526444</v>
      </c>
      <c r="F734">
        <f t="shared" si="169"/>
        <v>537.9848837413306</v>
      </c>
      <c r="G734">
        <f t="shared" si="170"/>
        <v>662.0301347942185</v>
      </c>
      <c r="H734" s="4">
        <f t="shared" si="171"/>
        <v>0.04525105288803388</v>
      </c>
      <c r="I734" s="4">
        <f t="shared" si="172"/>
        <v>0.007509267774508999</v>
      </c>
      <c r="J734" s="4">
        <f t="shared" si="173"/>
        <v>0.022625526444073785</v>
      </c>
      <c r="K734" s="4">
        <f t="shared" si="174"/>
        <v>0.02262552644401694</v>
      </c>
      <c r="L734" s="4">
        <f t="shared" si="175"/>
        <v>0.015116258669422677</v>
      </c>
      <c r="M734" s="4">
        <f t="shared" si="176"/>
        <v>0.030134794218497518</v>
      </c>
      <c r="N734" s="9">
        <f t="shared" si="177"/>
        <v>0.0238770710730923</v>
      </c>
      <c r="O734" s="12" t="str">
        <f t="shared" si="178"/>
        <v>  </v>
      </c>
      <c r="P734" s="16" t="str">
        <f t="shared" si="179"/>
        <v> </v>
      </c>
    </row>
    <row r="735" spans="1:16" ht="12.75">
      <c r="A735" s="1">
        <v>731</v>
      </c>
      <c r="B735">
        <f t="shared" si="165"/>
        <v>124.21517605433034</v>
      </c>
      <c r="C735">
        <f t="shared" si="166"/>
        <v>235.32943736266188</v>
      </c>
      <c r="D735">
        <f t="shared" si="167"/>
        <v>303.39241197283474</v>
      </c>
      <c r="E735">
        <f t="shared" si="168"/>
        <v>427.60758802716515</v>
      </c>
      <c r="F735">
        <f t="shared" si="169"/>
        <v>538.7218493354967</v>
      </c>
      <c r="G735">
        <f t="shared" si="170"/>
        <v>662.937025389827</v>
      </c>
      <c r="H735" s="4">
        <f t="shared" si="171"/>
        <v>0.21517605433034248</v>
      </c>
      <c r="I735" s="4">
        <f t="shared" si="172"/>
        <v>0.32943736266187784</v>
      </c>
      <c r="J735" s="4">
        <f t="shared" si="173"/>
        <v>0.3924119728347364</v>
      </c>
      <c r="K735" s="4">
        <f t="shared" si="174"/>
        <v>0.3924119728348501</v>
      </c>
      <c r="L735" s="4">
        <f t="shared" si="175"/>
        <v>0.2781506645033005</v>
      </c>
      <c r="M735" s="4">
        <f t="shared" si="176"/>
        <v>0.06297461017300066</v>
      </c>
      <c r="N735" s="9">
        <f t="shared" si="177"/>
        <v>0.278427106223018</v>
      </c>
      <c r="O735" s="12" t="str">
        <f t="shared" si="178"/>
        <v>  </v>
      </c>
      <c r="P735" s="16" t="str">
        <f t="shared" si="179"/>
        <v> </v>
      </c>
    </row>
    <row r="736" spans="1:16" ht="12.75">
      <c r="A736" s="1">
        <v>732</v>
      </c>
      <c r="B736">
        <f t="shared" si="165"/>
        <v>124.38510105577265</v>
      </c>
      <c r="C736">
        <f t="shared" si="166"/>
        <v>235.65136545754925</v>
      </c>
      <c r="D736">
        <f t="shared" si="167"/>
        <v>303.8074494721136</v>
      </c>
      <c r="E736">
        <f t="shared" si="168"/>
        <v>428.19255052788634</v>
      </c>
      <c r="F736">
        <f t="shared" si="169"/>
        <v>539.4588149296629</v>
      </c>
      <c r="G736">
        <f t="shared" si="170"/>
        <v>663.8439159854355</v>
      </c>
      <c r="H736" s="4">
        <f t="shared" si="171"/>
        <v>0.3851010557726511</v>
      </c>
      <c r="I736" s="4">
        <f t="shared" si="172"/>
        <v>0.3486345424507533</v>
      </c>
      <c r="J736" s="4">
        <f t="shared" si="173"/>
        <v>0.1925505278863966</v>
      </c>
      <c r="K736" s="4">
        <f t="shared" si="174"/>
        <v>0.19255052788633975</v>
      </c>
      <c r="L736" s="4">
        <f t="shared" si="175"/>
        <v>0.45881492966293536</v>
      </c>
      <c r="M736" s="4">
        <f t="shared" si="176"/>
        <v>0.15608401456449883</v>
      </c>
      <c r="N736" s="9">
        <f t="shared" si="177"/>
        <v>0.28895593303726247</v>
      </c>
      <c r="O736" s="12" t="str">
        <f t="shared" si="178"/>
        <v>  </v>
      </c>
      <c r="P736" s="16" t="str">
        <f t="shared" si="179"/>
        <v> </v>
      </c>
    </row>
    <row r="737" spans="1:16" ht="12.75">
      <c r="A737" s="1">
        <v>733</v>
      </c>
      <c r="B737">
        <f t="shared" si="165"/>
        <v>124.55502605721497</v>
      </c>
      <c r="C737">
        <f t="shared" si="166"/>
        <v>235.9732935524366</v>
      </c>
      <c r="D737">
        <f t="shared" si="167"/>
        <v>304.2224869713924</v>
      </c>
      <c r="E737">
        <f t="shared" si="168"/>
        <v>428.7775130286075</v>
      </c>
      <c r="F737">
        <f t="shared" si="169"/>
        <v>540.1957805238292</v>
      </c>
      <c r="G737">
        <f t="shared" si="170"/>
        <v>664.750806581044</v>
      </c>
      <c r="H737" s="4">
        <f t="shared" si="171"/>
        <v>0.4449739427850261</v>
      </c>
      <c r="I737" s="4">
        <f t="shared" si="172"/>
        <v>0.026706447563412894</v>
      </c>
      <c r="J737" s="4">
        <f t="shared" si="173"/>
        <v>0.22248697139241358</v>
      </c>
      <c r="K737" s="4">
        <f t="shared" si="174"/>
        <v>0.22248697139252727</v>
      </c>
      <c r="L737" s="4">
        <f t="shared" si="175"/>
        <v>0.19578052382917122</v>
      </c>
      <c r="M737" s="4">
        <f t="shared" si="176"/>
        <v>0.249193418955997</v>
      </c>
      <c r="N737" s="9">
        <f t="shared" si="177"/>
        <v>0.22693804598642467</v>
      </c>
      <c r="O737" s="12" t="str">
        <f t="shared" si="178"/>
        <v>  </v>
      </c>
      <c r="P737" s="16" t="str">
        <f t="shared" si="179"/>
        <v> </v>
      </c>
    </row>
    <row r="738" spans="1:16" ht="12.75">
      <c r="A738" s="1">
        <v>734</v>
      </c>
      <c r="B738">
        <f t="shared" si="165"/>
        <v>124.72495105865728</v>
      </c>
      <c r="C738">
        <f t="shared" si="166"/>
        <v>236.29522164732396</v>
      </c>
      <c r="D738">
        <f t="shared" si="167"/>
        <v>304.6375244706713</v>
      </c>
      <c r="E738">
        <f t="shared" si="168"/>
        <v>429.36247552932866</v>
      </c>
      <c r="F738">
        <f t="shared" si="169"/>
        <v>540.9327461179954</v>
      </c>
      <c r="G738">
        <f t="shared" si="170"/>
        <v>665.6576971766526</v>
      </c>
      <c r="H738" s="4">
        <f t="shared" si="171"/>
        <v>0.2750489413427175</v>
      </c>
      <c r="I738" s="4">
        <f t="shared" si="172"/>
        <v>0.29522164732395595</v>
      </c>
      <c r="J738" s="4">
        <f t="shared" si="173"/>
        <v>0.3624755293287194</v>
      </c>
      <c r="K738" s="4">
        <f t="shared" si="174"/>
        <v>0.36247552932866256</v>
      </c>
      <c r="L738" s="4">
        <f t="shared" si="175"/>
        <v>0.06725388200459292</v>
      </c>
      <c r="M738" s="4">
        <f t="shared" si="176"/>
        <v>0.3423028233473815</v>
      </c>
      <c r="N738" s="9">
        <f t="shared" si="177"/>
        <v>0.28412972544600495</v>
      </c>
      <c r="O738" s="12" t="str">
        <f t="shared" si="178"/>
        <v>  </v>
      </c>
      <c r="P738" s="16" t="str">
        <f t="shared" si="179"/>
        <v> </v>
      </c>
    </row>
    <row r="739" spans="1:16" ht="12.75">
      <c r="A739" s="1">
        <v>735</v>
      </c>
      <c r="B739">
        <f t="shared" si="165"/>
        <v>124.89487606009959</v>
      </c>
      <c r="C739">
        <f t="shared" si="166"/>
        <v>236.61714974221132</v>
      </c>
      <c r="D739">
        <f t="shared" si="167"/>
        <v>305.05256196995015</v>
      </c>
      <c r="E739">
        <f t="shared" si="168"/>
        <v>429.9474380300498</v>
      </c>
      <c r="F739">
        <f t="shared" si="169"/>
        <v>541.6697117121615</v>
      </c>
      <c r="G739">
        <f t="shared" si="170"/>
        <v>666.5645877722611</v>
      </c>
      <c r="H739" s="4">
        <f t="shared" si="171"/>
        <v>0.10512393990040891</v>
      </c>
      <c r="I739" s="4">
        <f t="shared" si="172"/>
        <v>0.3828502577886752</v>
      </c>
      <c r="J739" s="4">
        <f t="shared" si="173"/>
        <v>0.05256196995014761</v>
      </c>
      <c r="K739" s="4">
        <f t="shared" si="174"/>
        <v>0.05256196995020446</v>
      </c>
      <c r="L739" s="4">
        <f t="shared" si="175"/>
        <v>0.33028828783847075</v>
      </c>
      <c r="M739" s="4">
        <f t="shared" si="176"/>
        <v>0.43541222773887966</v>
      </c>
      <c r="N739" s="9">
        <f t="shared" si="177"/>
        <v>0.22646644219446443</v>
      </c>
      <c r="O739" s="12" t="str">
        <f t="shared" si="178"/>
        <v>  </v>
      </c>
      <c r="P739" s="16" t="str">
        <f t="shared" si="179"/>
        <v> </v>
      </c>
    </row>
    <row r="740" spans="1:16" ht="12.75">
      <c r="A740" s="1">
        <v>736</v>
      </c>
      <c r="B740">
        <f t="shared" si="165"/>
        <v>125.06480106154191</v>
      </c>
      <c r="C740">
        <f t="shared" si="166"/>
        <v>236.9390778370987</v>
      </c>
      <c r="D740">
        <f t="shared" si="167"/>
        <v>305.46759946922896</v>
      </c>
      <c r="E740">
        <f t="shared" si="168"/>
        <v>430.53240053077093</v>
      </c>
      <c r="F740">
        <f t="shared" si="169"/>
        <v>542.4066773063278</v>
      </c>
      <c r="G740">
        <f t="shared" si="170"/>
        <v>667.4714783678696</v>
      </c>
      <c r="H740" s="4">
        <f t="shared" si="171"/>
        <v>0.0648010615419139</v>
      </c>
      <c r="I740" s="4">
        <f t="shared" si="172"/>
        <v>0.060922162901306365</v>
      </c>
      <c r="J740" s="4">
        <f t="shared" si="173"/>
        <v>0.4675994692289578</v>
      </c>
      <c r="K740" s="4">
        <f t="shared" si="174"/>
        <v>0.4675994692290715</v>
      </c>
      <c r="L740" s="4">
        <f t="shared" si="175"/>
        <v>0.4066773063277651</v>
      </c>
      <c r="M740" s="4">
        <f t="shared" si="176"/>
        <v>0.47147836786962216</v>
      </c>
      <c r="N740" s="9">
        <f t="shared" si="177"/>
        <v>0.32317963951643947</v>
      </c>
      <c r="O740" s="12" t="str">
        <f t="shared" si="178"/>
        <v>  </v>
      </c>
      <c r="P740" s="16" t="str">
        <f t="shared" si="179"/>
        <v> </v>
      </c>
    </row>
    <row r="741" spans="1:16" ht="12.75">
      <c r="A741" s="1">
        <v>737</v>
      </c>
      <c r="B741">
        <f t="shared" si="165"/>
        <v>125.23472606298422</v>
      </c>
      <c r="C741">
        <f t="shared" si="166"/>
        <v>237.26100593198606</v>
      </c>
      <c r="D741">
        <f t="shared" si="167"/>
        <v>305.8826369685078</v>
      </c>
      <c r="E741">
        <f t="shared" si="168"/>
        <v>431.1173630314921</v>
      </c>
      <c r="F741">
        <f t="shared" si="169"/>
        <v>543.143642900494</v>
      </c>
      <c r="G741">
        <f t="shared" si="170"/>
        <v>668.3783689634781</v>
      </c>
      <c r="H741" s="4">
        <f t="shared" si="171"/>
        <v>0.2347260629842225</v>
      </c>
      <c r="I741" s="4">
        <f t="shared" si="172"/>
        <v>0.2610059319860625</v>
      </c>
      <c r="J741" s="4">
        <f t="shared" si="173"/>
        <v>0.1173630314921752</v>
      </c>
      <c r="K741" s="4">
        <f t="shared" si="174"/>
        <v>0.11736303149211835</v>
      </c>
      <c r="L741" s="4">
        <f t="shared" si="175"/>
        <v>0.14364290049400097</v>
      </c>
      <c r="M741" s="4">
        <f t="shared" si="176"/>
        <v>0.378368963478124</v>
      </c>
      <c r="N741" s="9">
        <f t="shared" si="177"/>
        <v>0.2087449869877839</v>
      </c>
      <c r="O741" s="12" t="str">
        <f t="shared" si="178"/>
        <v>  </v>
      </c>
      <c r="P741" s="16" t="str">
        <f t="shared" si="179"/>
        <v> </v>
      </c>
    </row>
    <row r="742" spans="1:16" ht="12.75">
      <c r="A742" s="1">
        <v>738</v>
      </c>
      <c r="B742">
        <f t="shared" si="165"/>
        <v>125.40465106442653</v>
      </c>
      <c r="C742">
        <f t="shared" si="166"/>
        <v>237.5829340268734</v>
      </c>
      <c r="D742">
        <f t="shared" si="167"/>
        <v>306.29767446778663</v>
      </c>
      <c r="E742">
        <f t="shared" si="168"/>
        <v>431.70232553221325</v>
      </c>
      <c r="F742">
        <f t="shared" si="169"/>
        <v>543.8806084946602</v>
      </c>
      <c r="G742">
        <f t="shared" si="170"/>
        <v>669.2852595590866</v>
      </c>
      <c r="H742" s="4">
        <f t="shared" si="171"/>
        <v>0.4046510644265311</v>
      </c>
      <c r="I742" s="4">
        <f t="shared" si="172"/>
        <v>0.4170659731265971</v>
      </c>
      <c r="J742" s="4">
        <f t="shared" si="173"/>
        <v>0.297674467786635</v>
      </c>
      <c r="K742" s="4">
        <f t="shared" si="174"/>
        <v>0.29767446778674866</v>
      </c>
      <c r="L742" s="4">
        <f t="shared" si="175"/>
        <v>0.11939150533976317</v>
      </c>
      <c r="M742" s="4">
        <f t="shared" si="176"/>
        <v>0.2852595590866258</v>
      </c>
      <c r="N742" s="9">
        <f t="shared" si="177"/>
        <v>0.3036195062588168</v>
      </c>
      <c r="O742" s="12" t="str">
        <f t="shared" si="178"/>
        <v>  </v>
      </c>
      <c r="P742" s="16" t="str">
        <f t="shared" si="179"/>
        <v> </v>
      </c>
    </row>
    <row r="743" spans="1:16" ht="12.75">
      <c r="A743" s="1">
        <v>739</v>
      </c>
      <c r="B743">
        <f t="shared" si="165"/>
        <v>125.57457606586884</v>
      </c>
      <c r="C743">
        <f t="shared" si="166"/>
        <v>237.90486212176077</v>
      </c>
      <c r="D743">
        <f t="shared" si="167"/>
        <v>306.7127119670655</v>
      </c>
      <c r="E743">
        <f t="shared" si="168"/>
        <v>432.28728803293444</v>
      </c>
      <c r="F743">
        <f t="shared" si="169"/>
        <v>544.6175740888264</v>
      </c>
      <c r="G743">
        <f t="shared" si="170"/>
        <v>670.1921501546951</v>
      </c>
      <c r="H743" s="4">
        <f t="shared" si="171"/>
        <v>0.4254239341311603</v>
      </c>
      <c r="I743" s="4">
        <f t="shared" si="172"/>
        <v>0.09513787823922826</v>
      </c>
      <c r="J743" s="4">
        <f t="shared" si="173"/>
        <v>0.287288032934498</v>
      </c>
      <c r="K743" s="4">
        <f t="shared" si="174"/>
        <v>0.28728803293444116</v>
      </c>
      <c r="L743" s="4">
        <f t="shared" si="175"/>
        <v>0.382425911173641</v>
      </c>
      <c r="M743" s="4">
        <f t="shared" si="176"/>
        <v>0.19215015469512764</v>
      </c>
      <c r="N743" s="9">
        <f t="shared" si="177"/>
        <v>0.2782856573513494</v>
      </c>
      <c r="O743" s="12" t="str">
        <f t="shared" si="178"/>
        <v>  </v>
      </c>
      <c r="P743" s="16" t="str">
        <f t="shared" si="179"/>
        <v> </v>
      </c>
    </row>
    <row r="744" spans="1:16" ht="12.75">
      <c r="A744" s="1">
        <v>740</v>
      </c>
      <c r="B744">
        <f t="shared" si="165"/>
        <v>125.74450106731116</v>
      </c>
      <c r="C744">
        <f t="shared" si="166"/>
        <v>238.22679021664814</v>
      </c>
      <c r="D744">
        <f t="shared" si="167"/>
        <v>307.1277494663443</v>
      </c>
      <c r="E744">
        <f t="shared" si="168"/>
        <v>432.8722505336556</v>
      </c>
      <c r="F744">
        <f t="shared" si="169"/>
        <v>545.3545396829926</v>
      </c>
      <c r="G744">
        <f t="shared" si="170"/>
        <v>671.0990407503036</v>
      </c>
      <c r="H744" s="4">
        <f t="shared" si="171"/>
        <v>0.2554989326888375</v>
      </c>
      <c r="I744" s="4">
        <f t="shared" si="172"/>
        <v>0.22679021664814059</v>
      </c>
      <c r="J744" s="4">
        <f t="shared" si="173"/>
        <v>0.12774946634431217</v>
      </c>
      <c r="K744" s="4">
        <f t="shared" si="174"/>
        <v>0.12774946634442585</v>
      </c>
      <c r="L744" s="4">
        <f t="shared" si="175"/>
        <v>0.35453968299259486</v>
      </c>
      <c r="M744" s="4">
        <f t="shared" si="176"/>
        <v>0.09904075030362947</v>
      </c>
      <c r="N744" s="9">
        <f t="shared" si="177"/>
        <v>0.19856141922032342</v>
      </c>
      <c r="O744" s="12" t="str">
        <f t="shared" si="178"/>
        <v>  </v>
      </c>
      <c r="P744" s="16" t="str">
        <f t="shared" si="179"/>
        <v> </v>
      </c>
    </row>
    <row r="745" spans="1:16" ht="12.75">
      <c r="A745" s="1">
        <v>741</v>
      </c>
      <c r="B745">
        <f t="shared" si="165"/>
        <v>125.91442606875347</v>
      </c>
      <c r="C745">
        <f t="shared" si="166"/>
        <v>238.5487183115355</v>
      </c>
      <c r="D745">
        <f t="shared" si="167"/>
        <v>307.5427869656232</v>
      </c>
      <c r="E745">
        <f t="shared" si="168"/>
        <v>433.4572130343767</v>
      </c>
      <c r="F745">
        <f t="shared" si="169"/>
        <v>546.0915052771588</v>
      </c>
      <c r="G745">
        <f t="shared" si="170"/>
        <v>672.0059313459122</v>
      </c>
      <c r="H745" s="4">
        <f t="shared" si="171"/>
        <v>0.0855739312465289</v>
      </c>
      <c r="I745" s="4">
        <f t="shared" si="172"/>
        <v>0.45128168846449057</v>
      </c>
      <c r="J745" s="4">
        <f t="shared" si="173"/>
        <v>0.4572130343768208</v>
      </c>
      <c r="K745" s="4">
        <f t="shared" si="174"/>
        <v>0.45721303437670713</v>
      </c>
      <c r="L745" s="4">
        <f t="shared" si="175"/>
        <v>0.09150527715883072</v>
      </c>
      <c r="M745" s="4">
        <f t="shared" si="176"/>
        <v>0.0059313459122449785</v>
      </c>
      <c r="N745" s="9">
        <f t="shared" si="177"/>
        <v>0.2581197185892705</v>
      </c>
      <c r="O745" s="12" t="str">
        <f t="shared" si="178"/>
        <v>  </v>
      </c>
      <c r="P745" s="16" t="str">
        <f t="shared" si="179"/>
        <v> </v>
      </c>
    </row>
    <row r="746" spans="1:16" ht="12.75">
      <c r="A746" s="1">
        <v>742</v>
      </c>
      <c r="B746">
        <f t="shared" si="165"/>
        <v>126.08435107019578</v>
      </c>
      <c r="C746">
        <f t="shared" si="166"/>
        <v>238.87064640642285</v>
      </c>
      <c r="D746">
        <f t="shared" si="167"/>
        <v>307.95782446490205</v>
      </c>
      <c r="E746">
        <f t="shared" si="168"/>
        <v>434.0421755350979</v>
      </c>
      <c r="F746">
        <f t="shared" si="169"/>
        <v>546.8284708713251</v>
      </c>
      <c r="G746">
        <f t="shared" si="170"/>
        <v>672.9128219415207</v>
      </c>
      <c r="H746" s="4">
        <f t="shared" si="171"/>
        <v>0.0843510701957797</v>
      </c>
      <c r="I746" s="4">
        <f t="shared" si="172"/>
        <v>0.12935359357715015</v>
      </c>
      <c r="J746" s="4">
        <f t="shared" si="173"/>
        <v>0.0421755350979538</v>
      </c>
      <c r="K746" s="4">
        <f t="shared" si="174"/>
        <v>0.042175535097896955</v>
      </c>
      <c r="L746" s="4">
        <f t="shared" si="175"/>
        <v>0.17152912867493342</v>
      </c>
      <c r="M746" s="4">
        <f t="shared" si="176"/>
        <v>0.0871780584792532</v>
      </c>
      <c r="N746" s="9">
        <f t="shared" si="177"/>
        <v>0.0927938201871612</v>
      </c>
      <c r="O746" s="12" t="str">
        <f t="shared" si="178"/>
        <v>  </v>
      </c>
      <c r="P746" s="16" t="str">
        <f t="shared" si="179"/>
        <v> </v>
      </c>
    </row>
    <row r="747" spans="1:16" ht="12.75">
      <c r="A747" s="1">
        <v>743</v>
      </c>
      <c r="B747">
        <f t="shared" si="165"/>
        <v>126.25427607163809</v>
      </c>
      <c r="C747">
        <f t="shared" si="166"/>
        <v>239.19257450131022</v>
      </c>
      <c r="D747">
        <f t="shared" si="167"/>
        <v>308.37286196418086</v>
      </c>
      <c r="E747">
        <f t="shared" si="168"/>
        <v>434.62713803581903</v>
      </c>
      <c r="F747">
        <f t="shared" si="169"/>
        <v>547.5654364654912</v>
      </c>
      <c r="G747">
        <f t="shared" si="170"/>
        <v>673.8197125371292</v>
      </c>
      <c r="H747" s="4">
        <f t="shared" si="171"/>
        <v>0.2542760716380883</v>
      </c>
      <c r="I747" s="4">
        <f t="shared" si="172"/>
        <v>0.1925745013102187</v>
      </c>
      <c r="J747" s="4">
        <f t="shared" si="173"/>
        <v>0.3728619641808564</v>
      </c>
      <c r="K747" s="4">
        <f t="shared" si="174"/>
        <v>0.37286196418097006</v>
      </c>
      <c r="L747" s="4">
        <f t="shared" si="175"/>
        <v>0.43456353450881124</v>
      </c>
      <c r="M747" s="4">
        <f t="shared" si="176"/>
        <v>0.18028746287075137</v>
      </c>
      <c r="N747" s="9">
        <f t="shared" si="177"/>
        <v>0.30123758311494936</v>
      </c>
      <c r="O747" s="12" t="str">
        <f t="shared" si="178"/>
        <v>  </v>
      </c>
      <c r="P747" s="16" t="str">
        <f t="shared" si="179"/>
        <v> </v>
      </c>
    </row>
    <row r="748" spans="1:16" ht="12.75">
      <c r="A748" s="1">
        <v>744</v>
      </c>
      <c r="B748">
        <f t="shared" si="165"/>
        <v>126.42420107308041</v>
      </c>
      <c r="C748">
        <f t="shared" si="166"/>
        <v>239.5145025961976</v>
      </c>
      <c r="D748">
        <f t="shared" si="167"/>
        <v>308.7878994634597</v>
      </c>
      <c r="E748">
        <f t="shared" si="168"/>
        <v>435.2121005365402</v>
      </c>
      <c r="F748">
        <f t="shared" si="169"/>
        <v>548.3024020596574</v>
      </c>
      <c r="G748">
        <f t="shared" si="170"/>
        <v>674.7266031327378</v>
      </c>
      <c r="H748" s="4">
        <f t="shared" si="171"/>
        <v>0.4242010730804111</v>
      </c>
      <c r="I748" s="4">
        <f t="shared" si="172"/>
        <v>0.48549740380241246</v>
      </c>
      <c r="J748" s="4">
        <f t="shared" si="173"/>
        <v>0.2121005365402766</v>
      </c>
      <c r="K748" s="4">
        <f t="shared" si="174"/>
        <v>0.21210053654021976</v>
      </c>
      <c r="L748" s="4">
        <f t="shared" si="175"/>
        <v>0.3024020596574246</v>
      </c>
      <c r="M748" s="4">
        <f t="shared" si="176"/>
        <v>0.27339686726224954</v>
      </c>
      <c r="N748" s="9">
        <f t="shared" si="177"/>
        <v>0.318283079480499</v>
      </c>
      <c r="O748" s="12" t="str">
        <f t="shared" si="178"/>
        <v>  </v>
      </c>
      <c r="P748" s="16" t="str">
        <f t="shared" si="179"/>
        <v> </v>
      </c>
    </row>
    <row r="749" spans="1:16" ht="12.75">
      <c r="A749" s="1">
        <v>745</v>
      </c>
      <c r="B749">
        <f t="shared" si="165"/>
        <v>126.59412607452272</v>
      </c>
      <c r="C749">
        <f t="shared" si="166"/>
        <v>239.83643069108496</v>
      </c>
      <c r="D749">
        <f t="shared" si="167"/>
        <v>309.20293696273853</v>
      </c>
      <c r="E749">
        <f t="shared" si="168"/>
        <v>435.79706303726135</v>
      </c>
      <c r="F749">
        <f t="shared" si="169"/>
        <v>549.0393676538237</v>
      </c>
      <c r="G749">
        <f t="shared" si="170"/>
        <v>675.6334937283463</v>
      </c>
      <c r="H749" s="4">
        <f t="shared" si="171"/>
        <v>0.4058739254772803</v>
      </c>
      <c r="I749" s="4">
        <f t="shared" si="172"/>
        <v>0.16356930891504362</v>
      </c>
      <c r="J749" s="4">
        <f t="shared" si="173"/>
        <v>0.20293696273853357</v>
      </c>
      <c r="K749" s="4">
        <f t="shared" si="174"/>
        <v>0.20293696273864725</v>
      </c>
      <c r="L749" s="4">
        <f t="shared" si="175"/>
        <v>0.039367653823660476</v>
      </c>
      <c r="M749" s="4">
        <f t="shared" si="176"/>
        <v>0.3665062716537477</v>
      </c>
      <c r="N749" s="9">
        <f t="shared" si="177"/>
        <v>0.23019851422448548</v>
      </c>
      <c r="O749" s="12" t="str">
        <f t="shared" si="178"/>
        <v>  </v>
      </c>
      <c r="P749" s="16" t="str">
        <f t="shared" si="179"/>
        <v> </v>
      </c>
    </row>
    <row r="750" spans="1:16" ht="12.75">
      <c r="A750" s="1">
        <v>746</v>
      </c>
      <c r="B750">
        <f t="shared" si="165"/>
        <v>126.76405107596503</v>
      </c>
      <c r="C750">
        <f t="shared" si="166"/>
        <v>240.15835878597233</v>
      </c>
      <c r="D750">
        <f t="shared" si="167"/>
        <v>309.6179744620174</v>
      </c>
      <c r="E750">
        <f t="shared" si="168"/>
        <v>436.38202553798254</v>
      </c>
      <c r="F750">
        <f t="shared" si="169"/>
        <v>549.7763332479898</v>
      </c>
      <c r="G750">
        <f t="shared" si="170"/>
        <v>676.5403843239548</v>
      </c>
      <c r="H750" s="4">
        <f t="shared" si="171"/>
        <v>0.2359489240349717</v>
      </c>
      <c r="I750" s="4">
        <f t="shared" si="172"/>
        <v>0.15835878597232522</v>
      </c>
      <c r="J750" s="4">
        <f t="shared" si="173"/>
        <v>0.3820255379825994</v>
      </c>
      <c r="K750" s="4">
        <f t="shared" si="174"/>
        <v>0.3820255379825426</v>
      </c>
      <c r="L750" s="4">
        <f t="shared" si="175"/>
        <v>0.22366675201021735</v>
      </c>
      <c r="M750" s="4">
        <f t="shared" si="176"/>
        <v>0.4596156760452459</v>
      </c>
      <c r="N750" s="9">
        <f t="shared" si="177"/>
        <v>0.3069402023379837</v>
      </c>
      <c r="O750" s="12" t="str">
        <f t="shared" si="178"/>
        <v>  </v>
      </c>
      <c r="P750" s="16" t="str">
        <f t="shared" si="179"/>
        <v> </v>
      </c>
    </row>
    <row r="751" spans="1:16" ht="12.75">
      <c r="A751" s="1">
        <v>747</v>
      </c>
      <c r="B751">
        <f t="shared" si="165"/>
        <v>126.93397607740734</v>
      </c>
      <c r="C751">
        <f t="shared" si="166"/>
        <v>240.48028688085967</v>
      </c>
      <c r="D751">
        <f t="shared" si="167"/>
        <v>310.03301196129627</v>
      </c>
      <c r="E751">
        <f t="shared" si="168"/>
        <v>436.9669880387037</v>
      </c>
      <c r="F751">
        <f t="shared" si="169"/>
        <v>550.513298842156</v>
      </c>
      <c r="G751">
        <f t="shared" si="170"/>
        <v>677.4472749195633</v>
      </c>
      <c r="H751" s="4">
        <f t="shared" si="171"/>
        <v>0.0660239225926631</v>
      </c>
      <c r="I751" s="4">
        <f t="shared" si="172"/>
        <v>0.48028688085966564</v>
      </c>
      <c r="J751" s="4">
        <f t="shared" si="173"/>
        <v>0.0330119612962676</v>
      </c>
      <c r="K751" s="4">
        <f t="shared" si="174"/>
        <v>0.033011961296324444</v>
      </c>
      <c r="L751" s="4">
        <f t="shared" si="175"/>
        <v>0.4867011578439815</v>
      </c>
      <c r="M751" s="4">
        <f t="shared" si="176"/>
        <v>0.44727491956325593</v>
      </c>
      <c r="N751" s="9">
        <f t="shared" si="177"/>
        <v>0.25771846724202635</v>
      </c>
      <c r="O751" s="12" t="str">
        <f t="shared" si="178"/>
        <v>  </v>
      </c>
      <c r="P751" s="16" t="str">
        <f t="shared" si="179"/>
        <v> </v>
      </c>
    </row>
    <row r="752" spans="1:16" ht="12.75">
      <c r="A752" s="1">
        <v>748</v>
      </c>
      <c r="B752">
        <f t="shared" si="165"/>
        <v>127.10390107884966</v>
      </c>
      <c r="C752">
        <f t="shared" si="166"/>
        <v>240.80221497574703</v>
      </c>
      <c r="D752">
        <f t="shared" si="167"/>
        <v>310.4480494605751</v>
      </c>
      <c r="E752">
        <f t="shared" si="168"/>
        <v>437.5519505394248</v>
      </c>
      <c r="F752">
        <f t="shared" si="169"/>
        <v>551.2502644363223</v>
      </c>
      <c r="G752">
        <f t="shared" si="170"/>
        <v>678.3541655151719</v>
      </c>
      <c r="H752" s="4">
        <f t="shared" si="171"/>
        <v>0.10390107884965971</v>
      </c>
      <c r="I752" s="4">
        <f t="shared" si="172"/>
        <v>0.1977850242529655</v>
      </c>
      <c r="J752" s="4">
        <f t="shared" si="173"/>
        <v>0.4480494605750778</v>
      </c>
      <c r="K752" s="4">
        <f t="shared" si="174"/>
        <v>0.44804946057519146</v>
      </c>
      <c r="L752" s="4">
        <f t="shared" si="175"/>
        <v>0.25026443632225437</v>
      </c>
      <c r="M752" s="4">
        <f t="shared" si="176"/>
        <v>0.35416551517187145</v>
      </c>
      <c r="N752" s="9">
        <f t="shared" si="177"/>
        <v>0.30036916262450336</v>
      </c>
      <c r="O752" s="12" t="str">
        <f t="shared" si="178"/>
        <v>  </v>
      </c>
      <c r="P752" s="16" t="str">
        <f t="shared" si="179"/>
        <v> </v>
      </c>
    </row>
    <row r="753" spans="1:16" ht="12.75">
      <c r="A753" s="1">
        <v>749</v>
      </c>
      <c r="B753">
        <f t="shared" si="165"/>
        <v>127.27382608029197</v>
      </c>
      <c r="C753">
        <f t="shared" si="166"/>
        <v>241.1241430706344</v>
      </c>
      <c r="D753">
        <f t="shared" si="167"/>
        <v>310.86308695985394</v>
      </c>
      <c r="E753">
        <f t="shared" si="168"/>
        <v>438.136913040146</v>
      </c>
      <c r="F753">
        <f t="shared" si="169"/>
        <v>551.9872300304885</v>
      </c>
      <c r="G753">
        <f t="shared" si="170"/>
        <v>679.2610561107804</v>
      </c>
      <c r="H753" s="4">
        <f t="shared" si="171"/>
        <v>0.2738260802919683</v>
      </c>
      <c r="I753" s="4">
        <f t="shared" si="172"/>
        <v>0.12414307063440333</v>
      </c>
      <c r="J753" s="4">
        <f t="shared" si="173"/>
        <v>0.1369130401460552</v>
      </c>
      <c r="K753" s="4">
        <f t="shared" si="174"/>
        <v>0.13691304014599837</v>
      </c>
      <c r="L753" s="4">
        <f t="shared" si="175"/>
        <v>0.012769969511509771</v>
      </c>
      <c r="M753" s="4">
        <f t="shared" si="176"/>
        <v>0.2610561107803733</v>
      </c>
      <c r="N753" s="9">
        <f t="shared" si="177"/>
        <v>0.1576035519183847</v>
      </c>
      <c r="O753" s="12" t="str">
        <f t="shared" si="178"/>
        <v>  </v>
      </c>
      <c r="P753" s="16" t="str">
        <f t="shared" si="179"/>
        <v> </v>
      </c>
    </row>
    <row r="754" spans="1:16" ht="12.75">
      <c r="A754" s="1">
        <v>750</v>
      </c>
      <c r="B754">
        <f t="shared" si="165"/>
        <v>127.44375108173428</v>
      </c>
      <c r="C754">
        <f t="shared" si="166"/>
        <v>241.44607116552177</v>
      </c>
      <c r="D754">
        <f t="shared" si="167"/>
        <v>311.27812445913275</v>
      </c>
      <c r="E754">
        <f t="shared" si="168"/>
        <v>438.72187554086713</v>
      </c>
      <c r="F754">
        <f t="shared" si="169"/>
        <v>552.7241956246546</v>
      </c>
      <c r="G754">
        <f t="shared" si="170"/>
        <v>680.1679467063889</v>
      </c>
      <c r="H754" s="4">
        <f t="shared" si="171"/>
        <v>0.4437510817342769</v>
      </c>
      <c r="I754" s="4">
        <f t="shared" si="172"/>
        <v>0.4460711655217722</v>
      </c>
      <c r="J754" s="4">
        <f t="shared" si="173"/>
        <v>0.27812445913275496</v>
      </c>
      <c r="K754" s="4">
        <f t="shared" si="174"/>
        <v>0.27812445913286865</v>
      </c>
      <c r="L754" s="4">
        <f t="shared" si="175"/>
        <v>0.2758043753453876</v>
      </c>
      <c r="M754" s="4">
        <f t="shared" si="176"/>
        <v>0.1679467063888751</v>
      </c>
      <c r="N754" s="9">
        <f t="shared" si="177"/>
        <v>0.3149703745426559</v>
      </c>
      <c r="O754" s="12" t="str">
        <f t="shared" si="178"/>
        <v>  </v>
      </c>
      <c r="P754" s="16" t="str">
        <f t="shared" si="179"/>
        <v> </v>
      </c>
    </row>
    <row r="755" spans="1:16" ht="12.75">
      <c r="A755" s="1">
        <v>751</v>
      </c>
      <c r="B755">
        <f t="shared" si="165"/>
        <v>127.61367608317659</v>
      </c>
      <c r="C755">
        <f t="shared" si="166"/>
        <v>241.7679992604091</v>
      </c>
      <c r="D755">
        <f t="shared" si="167"/>
        <v>311.6931619584116</v>
      </c>
      <c r="E755">
        <f t="shared" si="168"/>
        <v>439.3068380415883</v>
      </c>
      <c r="F755">
        <f t="shared" si="169"/>
        <v>553.4611612188208</v>
      </c>
      <c r="G755">
        <f t="shared" si="170"/>
        <v>681.0748373019974</v>
      </c>
      <c r="H755" s="4">
        <f t="shared" si="171"/>
        <v>0.3863239168234145</v>
      </c>
      <c r="I755" s="4">
        <f t="shared" si="172"/>
        <v>0.2320007395908874</v>
      </c>
      <c r="J755" s="4">
        <f t="shared" si="173"/>
        <v>0.306838041588378</v>
      </c>
      <c r="K755" s="4">
        <f t="shared" si="174"/>
        <v>0.3068380415883212</v>
      </c>
      <c r="L755" s="4">
        <f t="shared" si="175"/>
        <v>0.46116121882084826</v>
      </c>
      <c r="M755" s="4">
        <f t="shared" si="176"/>
        <v>0.07483730199737693</v>
      </c>
      <c r="N755" s="9">
        <f t="shared" si="177"/>
        <v>0.2946665434015377</v>
      </c>
      <c r="O755" s="12" t="str">
        <f t="shared" si="178"/>
        <v>  </v>
      </c>
      <c r="P755" s="16" t="str">
        <f t="shared" si="179"/>
        <v> </v>
      </c>
    </row>
    <row r="756" spans="1:16" ht="12.75">
      <c r="A756" s="1">
        <v>752</v>
      </c>
      <c r="B756">
        <f t="shared" si="165"/>
        <v>127.78360108461891</v>
      </c>
      <c r="C756">
        <f t="shared" si="166"/>
        <v>242.08992735529648</v>
      </c>
      <c r="D756">
        <f t="shared" si="167"/>
        <v>312.1081994576905</v>
      </c>
      <c r="E756">
        <f t="shared" si="168"/>
        <v>439.89180054230945</v>
      </c>
      <c r="F756">
        <f t="shared" si="169"/>
        <v>554.1981268129871</v>
      </c>
      <c r="G756">
        <f t="shared" si="170"/>
        <v>681.9817278976059</v>
      </c>
      <c r="H756" s="4">
        <f t="shared" si="171"/>
        <v>0.21639891538109168</v>
      </c>
      <c r="I756" s="4">
        <f t="shared" si="172"/>
        <v>0.08992735529648144</v>
      </c>
      <c r="J756" s="4">
        <f t="shared" si="173"/>
        <v>0.108199457690489</v>
      </c>
      <c r="K756" s="4">
        <f t="shared" si="174"/>
        <v>0.10819945769054584</v>
      </c>
      <c r="L756" s="4">
        <f t="shared" si="175"/>
        <v>0.19812681298708412</v>
      </c>
      <c r="M756" s="4">
        <f t="shared" si="176"/>
        <v>0.018272102394121248</v>
      </c>
      <c r="N756" s="9">
        <f t="shared" si="177"/>
        <v>0.12318735023996889</v>
      </c>
      <c r="O756" s="12" t="str">
        <f t="shared" si="178"/>
        <v>  </v>
      </c>
      <c r="P756" s="16" t="str">
        <f t="shared" si="179"/>
        <v> </v>
      </c>
    </row>
    <row r="757" spans="1:16" ht="12.75">
      <c r="A757" s="1">
        <v>753</v>
      </c>
      <c r="B757">
        <f t="shared" si="165"/>
        <v>127.95352608606122</v>
      </c>
      <c r="C757">
        <f t="shared" si="166"/>
        <v>242.41185545018385</v>
      </c>
      <c r="D757">
        <f t="shared" si="167"/>
        <v>312.5232369569693</v>
      </c>
      <c r="E757">
        <f t="shared" si="168"/>
        <v>440.4767630430306</v>
      </c>
      <c r="F757">
        <f t="shared" si="169"/>
        <v>554.9350924071533</v>
      </c>
      <c r="G757">
        <f t="shared" si="170"/>
        <v>682.8886184932144</v>
      </c>
      <c r="H757" s="4">
        <f t="shared" si="171"/>
        <v>0.046473913938783085</v>
      </c>
      <c r="I757" s="4">
        <f t="shared" si="172"/>
        <v>0.4118554501838503</v>
      </c>
      <c r="J757" s="4">
        <f t="shared" si="173"/>
        <v>0.47676304303070083</v>
      </c>
      <c r="K757" s="4">
        <f t="shared" si="174"/>
        <v>0.47676304303058714</v>
      </c>
      <c r="L757" s="4">
        <f t="shared" si="175"/>
        <v>0.06490759284668002</v>
      </c>
      <c r="M757" s="4">
        <f t="shared" si="176"/>
        <v>0.11138150678561942</v>
      </c>
      <c r="N757" s="9">
        <f t="shared" si="177"/>
        <v>0.26469075830270344</v>
      </c>
      <c r="O757" s="12" t="str">
        <f t="shared" si="178"/>
        <v>  </v>
      </c>
      <c r="P757" s="16" t="str">
        <f t="shared" si="179"/>
        <v> </v>
      </c>
    </row>
    <row r="758" spans="1:16" ht="12.75">
      <c r="A758" s="1">
        <v>754</v>
      </c>
      <c r="B758">
        <f t="shared" si="165"/>
        <v>128.12345108750353</v>
      </c>
      <c r="C758">
        <f t="shared" si="166"/>
        <v>242.73378354507122</v>
      </c>
      <c r="D758">
        <f t="shared" si="167"/>
        <v>312.93827445624817</v>
      </c>
      <c r="E758">
        <f t="shared" si="168"/>
        <v>441.0617255437518</v>
      </c>
      <c r="F758">
        <f t="shared" si="169"/>
        <v>555.6720580013194</v>
      </c>
      <c r="G758">
        <f t="shared" si="170"/>
        <v>683.7955090888229</v>
      </c>
      <c r="H758" s="4">
        <f t="shared" si="171"/>
        <v>0.12345108750352551</v>
      </c>
      <c r="I758" s="4">
        <f t="shared" si="172"/>
        <v>0.2662164549287809</v>
      </c>
      <c r="J758" s="4">
        <f t="shared" si="173"/>
        <v>0.06172554375183381</v>
      </c>
      <c r="K758" s="4">
        <f t="shared" si="174"/>
        <v>0.06172554375177697</v>
      </c>
      <c r="L758" s="4">
        <f t="shared" si="175"/>
        <v>0.32794199868055784</v>
      </c>
      <c r="M758" s="4">
        <f t="shared" si="176"/>
        <v>0.2044909111771176</v>
      </c>
      <c r="N758" s="9">
        <f t="shared" si="177"/>
        <v>0.17425858996559876</v>
      </c>
      <c r="O758" s="12" t="str">
        <f t="shared" si="178"/>
        <v>  </v>
      </c>
      <c r="P758" s="16" t="str">
        <f t="shared" si="179"/>
        <v> </v>
      </c>
    </row>
    <row r="759" spans="1:16" ht="12.75">
      <c r="A759" s="1">
        <v>755</v>
      </c>
      <c r="B759">
        <f t="shared" si="165"/>
        <v>128.29337608894585</v>
      </c>
      <c r="C759">
        <f t="shared" si="166"/>
        <v>243.05571163995856</v>
      </c>
      <c r="D759">
        <f t="shared" si="167"/>
        <v>313.353311955527</v>
      </c>
      <c r="E759">
        <f t="shared" si="168"/>
        <v>441.6466880444729</v>
      </c>
      <c r="F759">
        <f t="shared" si="169"/>
        <v>556.4090235954857</v>
      </c>
      <c r="G759">
        <f t="shared" si="170"/>
        <v>684.7023996844315</v>
      </c>
      <c r="H759" s="4">
        <f t="shared" si="171"/>
        <v>0.2933760889458483</v>
      </c>
      <c r="I759" s="4">
        <f t="shared" si="172"/>
        <v>0.055711639958559545</v>
      </c>
      <c r="J759" s="4">
        <f t="shared" si="173"/>
        <v>0.35331195552697636</v>
      </c>
      <c r="K759" s="4">
        <f t="shared" si="174"/>
        <v>0.35331195552709005</v>
      </c>
      <c r="L759" s="4">
        <f t="shared" si="175"/>
        <v>0.409023595485678</v>
      </c>
      <c r="M759" s="4">
        <f t="shared" si="176"/>
        <v>0.2976003155685021</v>
      </c>
      <c r="N759" s="9">
        <f t="shared" si="177"/>
        <v>0.2937225918354424</v>
      </c>
      <c r="O759" s="12" t="str">
        <f t="shared" si="178"/>
        <v>  </v>
      </c>
      <c r="P759" s="16" t="str">
        <f t="shared" si="179"/>
        <v> </v>
      </c>
    </row>
    <row r="760" spans="1:16" ht="12.75">
      <c r="A760" s="1">
        <v>756</v>
      </c>
      <c r="B760">
        <f t="shared" si="165"/>
        <v>128.46330109038814</v>
      </c>
      <c r="C760">
        <f t="shared" si="166"/>
        <v>243.37763973484593</v>
      </c>
      <c r="D760">
        <f t="shared" si="167"/>
        <v>313.76834945480584</v>
      </c>
      <c r="E760">
        <f t="shared" si="168"/>
        <v>442.2316505451941</v>
      </c>
      <c r="F760">
        <f t="shared" si="169"/>
        <v>557.1459891896519</v>
      </c>
      <c r="G760">
        <f t="shared" si="170"/>
        <v>685.60929028004</v>
      </c>
      <c r="H760" s="4">
        <f t="shared" si="171"/>
        <v>0.4633010903881427</v>
      </c>
      <c r="I760" s="4">
        <f t="shared" si="172"/>
        <v>0.3776397348459284</v>
      </c>
      <c r="J760" s="4">
        <f t="shared" si="173"/>
        <v>0.23165054519415662</v>
      </c>
      <c r="K760" s="4">
        <f t="shared" si="174"/>
        <v>0.23165054519409978</v>
      </c>
      <c r="L760" s="4">
        <f t="shared" si="175"/>
        <v>0.14598918965191388</v>
      </c>
      <c r="M760" s="4">
        <f t="shared" si="176"/>
        <v>0.39070971996000026</v>
      </c>
      <c r="N760" s="9">
        <f t="shared" si="177"/>
        <v>0.3068234708723736</v>
      </c>
      <c r="O760" s="12" t="str">
        <f t="shared" si="178"/>
        <v>  </v>
      </c>
      <c r="P760" s="16" t="str">
        <f t="shared" si="179"/>
        <v> </v>
      </c>
    </row>
    <row r="761" spans="1:16" ht="12.75">
      <c r="A761" s="1">
        <v>757</v>
      </c>
      <c r="B761">
        <f t="shared" si="165"/>
        <v>128.63322609183047</v>
      </c>
      <c r="C761">
        <f t="shared" si="166"/>
        <v>243.6995678297333</v>
      </c>
      <c r="D761">
        <f t="shared" si="167"/>
        <v>314.1833869540847</v>
      </c>
      <c r="E761">
        <f t="shared" si="168"/>
        <v>442.81661304591523</v>
      </c>
      <c r="F761">
        <f t="shared" si="169"/>
        <v>557.8829547838181</v>
      </c>
      <c r="G761">
        <f t="shared" si="170"/>
        <v>686.5161808756485</v>
      </c>
      <c r="H761" s="4">
        <f t="shared" si="171"/>
        <v>0.3667739081695345</v>
      </c>
      <c r="I761" s="4">
        <f t="shared" si="172"/>
        <v>0.30043217026670277</v>
      </c>
      <c r="J761" s="4">
        <f t="shared" si="173"/>
        <v>0.1833869540847104</v>
      </c>
      <c r="K761" s="4">
        <f t="shared" si="174"/>
        <v>0.18338695408476724</v>
      </c>
      <c r="L761" s="4">
        <f t="shared" si="175"/>
        <v>0.11704521618185026</v>
      </c>
      <c r="M761" s="4">
        <f t="shared" si="176"/>
        <v>0.48381912435149843</v>
      </c>
      <c r="N761" s="9">
        <f t="shared" si="177"/>
        <v>0.27247405452317724</v>
      </c>
      <c r="O761" s="12" t="str">
        <f t="shared" si="178"/>
        <v>  </v>
      </c>
      <c r="P761" s="16" t="str">
        <f t="shared" si="179"/>
        <v> </v>
      </c>
    </row>
    <row r="762" spans="1:16" ht="12.75">
      <c r="A762" s="1">
        <v>758</v>
      </c>
      <c r="B762">
        <f t="shared" si="165"/>
        <v>128.8031510932728</v>
      </c>
      <c r="C762">
        <f t="shared" si="166"/>
        <v>244.02149592462067</v>
      </c>
      <c r="D762">
        <f t="shared" si="167"/>
        <v>314.5984244533635</v>
      </c>
      <c r="E762">
        <f t="shared" si="168"/>
        <v>443.40157554663637</v>
      </c>
      <c r="F762">
        <f t="shared" si="169"/>
        <v>558.6199203779843</v>
      </c>
      <c r="G762">
        <f t="shared" si="170"/>
        <v>687.423071471257</v>
      </c>
      <c r="H762" s="4">
        <f t="shared" si="171"/>
        <v>0.19684890672721167</v>
      </c>
      <c r="I762" s="4">
        <f t="shared" si="172"/>
        <v>0.021495924620666074</v>
      </c>
      <c r="J762" s="4">
        <f t="shared" si="173"/>
        <v>0.40157554663647943</v>
      </c>
      <c r="K762" s="4">
        <f t="shared" si="174"/>
        <v>0.40157554663636574</v>
      </c>
      <c r="L762" s="4">
        <f t="shared" si="175"/>
        <v>0.3800796220157281</v>
      </c>
      <c r="M762" s="4">
        <f t="shared" si="176"/>
        <v>0.4230714712570034</v>
      </c>
      <c r="N762" s="9">
        <f t="shared" si="177"/>
        <v>0.30410783631557575</v>
      </c>
      <c r="O762" s="12" t="str">
        <f t="shared" si="178"/>
        <v>  </v>
      </c>
      <c r="P762" s="16" t="str">
        <f t="shared" si="179"/>
        <v> </v>
      </c>
    </row>
    <row r="763" spans="1:16" ht="12.75">
      <c r="A763" s="1">
        <v>759</v>
      </c>
      <c r="B763">
        <f t="shared" si="165"/>
        <v>128.97307609471508</v>
      </c>
      <c r="C763">
        <f t="shared" si="166"/>
        <v>244.34342401950803</v>
      </c>
      <c r="D763">
        <f t="shared" si="167"/>
        <v>315.0134619526424</v>
      </c>
      <c r="E763">
        <f t="shared" si="168"/>
        <v>443.98653804735756</v>
      </c>
      <c r="F763">
        <f t="shared" si="169"/>
        <v>559.3568859721505</v>
      </c>
      <c r="G763">
        <f t="shared" si="170"/>
        <v>688.3299620668655</v>
      </c>
      <c r="H763" s="4">
        <f t="shared" si="171"/>
        <v>0.026923905284917282</v>
      </c>
      <c r="I763" s="4">
        <f t="shared" si="172"/>
        <v>0.3434240195080349</v>
      </c>
      <c r="J763" s="4">
        <f t="shared" si="173"/>
        <v>0.013461952642387587</v>
      </c>
      <c r="K763" s="4">
        <f t="shared" si="174"/>
        <v>0.01346195264244443</v>
      </c>
      <c r="L763" s="4">
        <f t="shared" si="175"/>
        <v>0.35688597215050777</v>
      </c>
      <c r="M763" s="4">
        <f t="shared" si="176"/>
        <v>0.3299620668655052</v>
      </c>
      <c r="N763" s="9">
        <f t="shared" si="177"/>
        <v>0.1806866448489662</v>
      </c>
      <c r="O763" s="12" t="str">
        <f t="shared" si="178"/>
        <v>  </v>
      </c>
      <c r="P763" s="16" t="str">
        <f t="shared" si="179"/>
        <v> </v>
      </c>
    </row>
    <row r="764" spans="1:16" ht="12.75">
      <c r="A764" s="1">
        <v>760</v>
      </c>
      <c r="B764">
        <f t="shared" si="165"/>
        <v>129.1430010961574</v>
      </c>
      <c r="C764">
        <f t="shared" si="166"/>
        <v>244.66535211439538</v>
      </c>
      <c r="D764">
        <f t="shared" si="167"/>
        <v>315.4284994519212</v>
      </c>
      <c r="E764">
        <f t="shared" si="168"/>
        <v>444.5715005480787</v>
      </c>
      <c r="F764">
        <f t="shared" si="169"/>
        <v>560.0938515663167</v>
      </c>
      <c r="G764">
        <f t="shared" si="170"/>
        <v>689.236852662474</v>
      </c>
      <c r="H764" s="4">
        <f t="shared" si="171"/>
        <v>0.14300109615740553</v>
      </c>
      <c r="I764" s="4">
        <f t="shared" si="172"/>
        <v>0.33464788560462466</v>
      </c>
      <c r="J764" s="4">
        <f t="shared" si="173"/>
        <v>0.42849945192119776</v>
      </c>
      <c r="K764" s="4">
        <f t="shared" si="174"/>
        <v>0.42849945192131145</v>
      </c>
      <c r="L764" s="4">
        <f t="shared" si="175"/>
        <v>0.09385156631674363</v>
      </c>
      <c r="M764" s="4">
        <f t="shared" si="176"/>
        <v>0.23685266247400705</v>
      </c>
      <c r="N764" s="9">
        <f t="shared" si="177"/>
        <v>0.2775586857325483</v>
      </c>
      <c r="O764" s="12" t="str">
        <f t="shared" si="178"/>
        <v>  </v>
      </c>
      <c r="P764" s="16" t="str">
        <f t="shared" si="179"/>
        <v> </v>
      </c>
    </row>
    <row r="765" spans="1:16" ht="12.75">
      <c r="A765" s="1">
        <v>761</v>
      </c>
      <c r="B765">
        <f t="shared" si="165"/>
        <v>129.31292609759973</v>
      </c>
      <c r="C765">
        <f t="shared" si="166"/>
        <v>244.98728020928274</v>
      </c>
      <c r="D765">
        <f t="shared" si="167"/>
        <v>315.84353695120006</v>
      </c>
      <c r="E765">
        <f t="shared" si="168"/>
        <v>445.1564630487999</v>
      </c>
      <c r="F765">
        <f t="shared" si="169"/>
        <v>560.830817160483</v>
      </c>
      <c r="G765">
        <f t="shared" si="170"/>
        <v>690.1437432580825</v>
      </c>
      <c r="H765" s="4">
        <f t="shared" si="171"/>
        <v>0.31292609759972834</v>
      </c>
      <c r="I765" s="4">
        <f t="shared" si="172"/>
        <v>0.012719790717255819</v>
      </c>
      <c r="J765" s="4">
        <f t="shared" si="173"/>
        <v>0.15646304879993522</v>
      </c>
      <c r="K765" s="4">
        <f t="shared" si="174"/>
        <v>0.15646304879987838</v>
      </c>
      <c r="L765" s="4">
        <f t="shared" si="175"/>
        <v>0.1691828395170205</v>
      </c>
      <c r="M765" s="4">
        <f t="shared" si="176"/>
        <v>0.14374325808250887</v>
      </c>
      <c r="N765" s="9">
        <f t="shared" si="177"/>
        <v>0.15858301391938787</v>
      </c>
      <c r="O765" s="12" t="str">
        <f t="shared" si="178"/>
        <v>  </v>
      </c>
      <c r="P765" s="16" t="str">
        <f t="shared" si="179"/>
        <v> </v>
      </c>
    </row>
    <row r="766" spans="1:16" ht="12.75">
      <c r="A766" s="1">
        <v>762</v>
      </c>
      <c r="B766">
        <f t="shared" si="165"/>
        <v>129.48285109904202</v>
      </c>
      <c r="C766">
        <f t="shared" si="166"/>
        <v>245.3092083041701</v>
      </c>
      <c r="D766">
        <f t="shared" si="167"/>
        <v>316.2585744504789</v>
      </c>
      <c r="E766">
        <f t="shared" si="168"/>
        <v>445.741425549521</v>
      </c>
      <c r="F766">
        <f t="shared" si="169"/>
        <v>561.5677827546491</v>
      </c>
      <c r="G766">
        <f t="shared" si="170"/>
        <v>691.0506338536911</v>
      </c>
      <c r="H766" s="4">
        <f t="shared" si="171"/>
        <v>0.4828510990420227</v>
      </c>
      <c r="I766" s="4">
        <f t="shared" si="172"/>
        <v>0.309208304170113</v>
      </c>
      <c r="J766" s="4">
        <f t="shared" si="173"/>
        <v>0.25857445047887495</v>
      </c>
      <c r="K766" s="4">
        <f t="shared" si="174"/>
        <v>0.25857445047898864</v>
      </c>
      <c r="L766" s="4">
        <f t="shared" si="175"/>
        <v>0.43221724535089834</v>
      </c>
      <c r="M766" s="4">
        <f t="shared" si="176"/>
        <v>0.050633853691124386</v>
      </c>
      <c r="N766" s="9">
        <f t="shared" si="177"/>
        <v>0.2986765672020037</v>
      </c>
      <c r="O766" s="12" t="str">
        <f t="shared" si="178"/>
        <v>  </v>
      </c>
      <c r="P766" s="16" t="str">
        <f t="shared" si="179"/>
        <v> </v>
      </c>
    </row>
    <row r="767" spans="1:16" ht="12.75">
      <c r="A767" s="1">
        <v>763</v>
      </c>
      <c r="B767">
        <f t="shared" si="165"/>
        <v>129.65277610048435</v>
      </c>
      <c r="C767">
        <f t="shared" si="166"/>
        <v>245.63113639905748</v>
      </c>
      <c r="D767">
        <f t="shared" si="167"/>
        <v>316.67361194975774</v>
      </c>
      <c r="E767">
        <f t="shared" si="168"/>
        <v>446.32638805024214</v>
      </c>
      <c r="F767">
        <f t="shared" si="169"/>
        <v>562.3047483488153</v>
      </c>
      <c r="G767">
        <f t="shared" si="170"/>
        <v>691.9575244492996</v>
      </c>
      <c r="H767" s="4">
        <f t="shared" si="171"/>
        <v>0.34722389951565447</v>
      </c>
      <c r="I767" s="4">
        <f t="shared" si="172"/>
        <v>0.36886360094251813</v>
      </c>
      <c r="J767" s="4">
        <f t="shared" si="173"/>
        <v>0.32638805024225803</v>
      </c>
      <c r="K767" s="4">
        <f t="shared" si="174"/>
        <v>0.32638805024214435</v>
      </c>
      <c r="L767" s="4">
        <f t="shared" si="175"/>
        <v>0.3047483488153375</v>
      </c>
      <c r="M767" s="4">
        <f t="shared" si="176"/>
        <v>0.04247555070037379</v>
      </c>
      <c r="N767" s="9">
        <f t="shared" si="177"/>
        <v>0.28601458340971436</v>
      </c>
      <c r="O767" s="12" t="str">
        <f t="shared" si="178"/>
        <v>  </v>
      </c>
      <c r="P767" s="16" t="str">
        <f t="shared" si="179"/>
        <v> </v>
      </c>
    </row>
    <row r="768" spans="1:16" ht="12.75">
      <c r="A768" s="1">
        <v>764</v>
      </c>
      <c r="B768">
        <f t="shared" si="165"/>
        <v>129.82270110192664</v>
      </c>
      <c r="C768">
        <f t="shared" si="166"/>
        <v>245.95306449394482</v>
      </c>
      <c r="D768">
        <f t="shared" si="167"/>
        <v>317.0886494490366</v>
      </c>
      <c r="E768">
        <f t="shared" si="168"/>
        <v>446.91135055096333</v>
      </c>
      <c r="F768">
        <f t="shared" si="169"/>
        <v>563.0417139429816</v>
      </c>
      <c r="G768">
        <f t="shared" si="170"/>
        <v>692.8644150449081</v>
      </c>
      <c r="H768" s="4">
        <f t="shared" si="171"/>
        <v>0.17729889807336008</v>
      </c>
      <c r="I768" s="4">
        <f t="shared" si="172"/>
        <v>0.04693550605517771</v>
      </c>
      <c r="J768" s="4">
        <f t="shared" si="173"/>
        <v>0.08864944903660898</v>
      </c>
      <c r="K768" s="4">
        <f t="shared" si="174"/>
        <v>0.08864944903666583</v>
      </c>
      <c r="L768" s="4">
        <f t="shared" si="175"/>
        <v>0.04171394298157338</v>
      </c>
      <c r="M768" s="4">
        <f t="shared" si="176"/>
        <v>0.13558495509187196</v>
      </c>
      <c r="N768" s="9">
        <f t="shared" si="177"/>
        <v>0.09647203337920966</v>
      </c>
      <c r="O768" s="12" t="str">
        <f t="shared" si="178"/>
        <v>  </v>
      </c>
      <c r="P768" s="16" t="str">
        <f t="shared" si="179"/>
        <v> </v>
      </c>
    </row>
    <row r="769" spans="1:16" ht="12.75">
      <c r="A769" s="1">
        <v>765</v>
      </c>
      <c r="B769">
        <f t="shared" si="165"/>
        <v>129.99262610336896</v>
      </c>
      <c r="C769">
        <f t="shared" si="166"/>
        <v>246.2749925888322</v>
      </c>
      <c r="D769">
        <f t="shared" si="167"/>
        <v>317.5036869483154</v>
      </c>
      <c r="E769">
        <f t="shared" si="168"/>
        <v>447.49631305168447</v>
      </c>
      <c r="F769">
        <f t="shared" si="169"/>
        <v>563.7786795371478</v>
      </c>
      <c r="G769">
        <f t="shared" si="170"/>
        <v>693.7713056405166</v>
      </c>
      <c r="H769" s="4">
        <f t="shared" si="171"/>
        <v>0.007373896631037269</v>
      </c>
      <c r="I769" s="4">
        <f t="shared" si="172"/>
        <v>0.27499258883219113</v>
      </c>
      <c r="J769" s="4">
        <f t="shared" si="173"/>
        <v>0.49631305168458084</v>
      </c>
      <c r="K769" s="4">
        <f t="shared" si="174"/>
        <v>0.49631305168446715</v>
      </c>
      <c r="L769" s="4">
        <f t="shared" si="175"/>
        <v>0.22132046285219076</v>
      </c>
      <c r="M769" s="4">
        <f t="shared" si="176"/>
        <v>0.22869435948337014</v>
      </c>
      <c r="N769" s="9">
        <f t="shared" si="177"/>
        <v>0.28750123519463955</v>
      </c>
      <c r="O769" s="12" t="str">
        <f t="shared" si="178"/>
        <v>  </v>
      </c>
      <c r="P769" s="16" t="str">
        <f t="shared" si="179"/>
        <v> </v>
      </c>
    </row>
    <row r="770" spans="1:16" ht="12.75">
      <c r="A770" s="1">
        <v>766</v>
      </c>
      <c r="B770">
        <f t="shared" si="165"/>
        <v>130.16255110481129</v>
      </c>
      <c r="C770">
        <f t="shared" si="166"/>
        <v>246.59692068371956</v>
      </c>
      <c r="D770">
        <f t="shared" si="167"/>
        <v>317.9187244475943</v>
      </c>
      <c r="E770">
        <f t="shared" si="168"/>
        <v>448.08127555240566</v>
      </c>
      <c r="F770">
        <f t="shared" si="169"/>
        <v>564.5156451313139</v>
      </c>
      <c r="G770">
        <f t="shared" si="170"/>
        <v>694.6781962361251</v>
      </c>
      <c r="H770" s="4">
        <f t="shared" si="171"/>
        <v>0.16255110481128554</v>
      </c>
      <c r="I770" s="4">
        <f t="shared" si="172"/>
        <v>0.40307931628044</v>
      </c>
      <c r="J770" s="4">
        <f t="shared" si="173"/>
        <v>0.08127555240571382</v>
      </c>
      <c r="K770" s="4">
        <f t="shared" si="174"/>
        <v>0.08127555240565698</v>
      </c>
      <c r="L770" s="4">
        <f t="shared" si="175"/>
        <v>0.4843548686860686</v>
      </c>
      <c r="M770" s="4">
        <f t="shared" si="176"/>
        <v>0.3218037638748683</v>
      </c>
      <c r="N770" s="9">
        <f t="shared" si="177"/>
        <v>0.25572335974400556</v>
      </c>
      <c r="O770" s="12" t="str">
        <f t="shared" si="178"/>
        <v>  </v>
      </c>
      <c r="P770" s="16" t="str">
        <f t="shared" si="179"/>
        <v> </v>
      </c>
    </row>
    <row r="771" spans="1:16" ht="12.75">
      <c r="A771" s="1">
        <v>767</v>
      </c>
      <c r="B771">
        <f t="shared" si="165"/>
        <v>130.33247610625358</v>
      </c>
      <c r="C771">
        <f t="shared" si="166"/>
        <v>246.91884877860693</v>
      </c>
      <c r="D771">
        <f t="shared" si="167"/>
        <v>318.3337619468731</v>
      </c>
      <c r="E771">
        <f t="shared" si="168"/>
        <v>448.6662380531268</v>
      </c>
      <c r="F771">
        <f t="shared" si="169"/>
        <v>565.2526107254802</v>
      </c>
      <c r="G771">
        <f t="shared" si="170"/>
        <v>695.5850868317336</v>
      </c>
      <c r="H771" s="4">
        <f t="shared" si="171"/>
        <v>0.33247610625357993</v>
      </c>
      <c r="I771" s="4">
        <f t="shared" si="172"/>
        <v>0.08115122139307118</v>
      </c>
      <c r="J771" s="4">
        <f t="shared" si="173"/>
        <v>0.33376194687309635</v>
      </c>
      <c r="K771" s="4">
        <f t="shared" si="174"/>
        <v>0.33376194687321004</v>
      </c>
      <c r="L771" s="4">
        <f t="shared" si="175"/>
        <v>0.2526107254801673</v>
      </c>
      <c r="M771" s="4">
        <f t="shared" si="176"/>
        <v>0.4149131682663665</v>
      </c>
      <c r="N771" s="9">
        <f t="shared" si="177"/>
        <v>0.29144585252324856</v>
      </c>
      <c r="O771" s="12" t="str">
        <f t="shared" si="178"/>
        <v>  </v>
      </c>
      <c r="P771" s="16" t="str">
        <f t="shared" si="179"/>
        <v> </v>
      </c>
    </row>
    <row r="772" spans="1:16" ht="12.75">
      <c r="A772" s="1">
        <v>768</v>
      </c>
      <c r="B772">
        <f t="shared" si="165"/>
        <v>130.5024011076959</v>
      </c>
      <c r="C772">
        <f t="shared" si="166"/>
        <v>247.24077687349427</v>
      </c>
      <c r="D772">
        <f t="shared" si="167"/>
        <v>318.74879944615196</v>
      </c>
      <c r="E772">
        <f t="shared" si="168"/>
        <v>449.251200553848</v>
      </c>
      <c r="F772">
        <f t="shared" si="169"/>
        <v>565.9895763196464</v>
      </c>
      <c r="G772">
        <f t="shared" si="170"/>
        <v>696.4919774273421</v>
      </c>
      <c r="H772" s="4">
        <f t="shared" si="171"/>
        <v>0.49759889230409726</v>
      </c>
      <c r="I772" s="4">
        <f t="shared" si="172"/>
        <v>0.24077687349426924</v>
      </c>
      <c r="J772" s="4">
        <f t="shared" si="173"/>
        <v>0.25120055384803663</v>
      </c>
      <c r="K772" s="4">
        <f t="shared" si="174"/>
        <v>0.2512005538479798</v>
      </c>
      <c r="L772" s="4">
        <f t="shared" si="175"/>
        <v>0.010423680353596865</v>
      </c>
      <c r="M772" s="4">
        <f t="shared" si="176"/>
        <v>0.49197742734213534</v>
      </c>
      <c r="N772" s="9">
        <f t="shared" si="177"/>
        <v>0.29052966353168586</v>
      </c>
      <c r="O772" s="12" t="str">
        <f t="shared" si="178"/>
        <v>  </v>
      </c>
      <c r="P772" s="16" t="str">
        <f t="shared" si="179"/>
        <v> </v>
      </c>
    </row>
    <row r="773" spans="1:16" ht="12.75">
      <c r="A773" s="1">
        <v>769</v>
      </c>
      <c r="B773">
        <f aca="true" t="shared" si="180" ref="B773:B836">A773*lre</f>
        <v>130.67232610913823</v>
      </c>
      <c r="C773">
        <f aca="true" t="shared" si="181" ref="C773:C836">A773*lmi</f>
        <v>247.56270496838164</v>
      </c>
      <c r="D773">
        <f aca="true" t="shared" si="182" ref="D773:D836">A773*lfa</f>
        <v>319.16383694543083</v>
      </c>
      <c r="E773">
        <f aca="true" t="shared" si="183" ref="E773:E836">A773*lsol</f>
        <v>449.8361630545691</v>
      </c>
      <c r="F773">
        <f aca="true" t="shared" si="184" ref="F773:F836">A773*lla</f>
        <v>566.7265419138125</v>
      </c>
      <c r="G773">
        <f aca="true" t="shared" si="185" ref="G773:G836">A773*lsi</f>
        <v>697.3988680229508</v>
      </c>
      <c r="H773" s="4">
        <f aca="true" t="shared" si="186" ref="H773:H836">MIN(B773-INT(B773),1-B773+INT(B773))</f>
        <v>0.32767389086177445</v>
      </c>
      <c r="I773" s="4">
        <f aca="true" t="shared" si="187" ref="I773:I836">MIN(C773-INT(C773),1-C773+INT(C773))</f>
        <v>0.4372950316183619</v>
      </c>
      <c r="J773" s="4">
        <f aca="true" t="shared" si="188" ref="J773:J836">MIN(D773-INT(D773),1-D773+INT(D773))</f>
        <v>0.16383694543083038</v>
      </c>
      <c r="K773" s="4">
        <f aca="true" t="shared" si="189" ref="K773:K836">MIN(E773-INT(E773),1-E773+INT(E773))</f>
        <v>0.16383694543088723</v>
      </c>
      <c r="L773" s="4">
        <f aca="true" t="shared" si="190" ref="L773:L836">MIN(F773-INT(F773),1-F773+INT(F773))</f>
        <v>0.2734580861874747</v>
      </c>
      <c r="M773" s="4">
        <f aca="true" t="shared" si="191" ref="M773:M836">MIN(G773-INT(G773),1-G773+INT(G773))</f>
        <v>0.39886802295075086</v>
      </c>
      <c r="N773" s="9">
        <f aca="true" t="shared" si="192" ref="N773:N836">AVERAGE(H773:M773)</f>
        <v>0.2941614870800133</v>
      </c>
      <c r="O773" s="12" t="str">
        <f aca="true" t="shared" si="193" ref="O773:O836">IF(N773=valmin,"QUI","  ")</f>
        <v>  </v>
      </c>
      <c r="P773" s="16" t="str">
        <f t="shared" si="179"/>
        <v> </v>
      </c>
    </row>
    <row r="774" spans="1:16" ht="12.75">
      <c r="A774" s="1">
        <v>770</v>
      </c>
      <c r="B774">
        <f t="shared" si="180"/>
        <v>130.84225111058052</v>
      </c>
      <c r="C774">
        <f t="shared" si="181"/>
        <v>247.884633063269</v>
      </c>
      <c r="D774">
        <f t="shared" si="182"/>
        <v>319.57887444470964</v>
      </c>
      <c r="E774">
        <f t="shared" si="183"/>
        <v>450.42112555529025</v>
      </c>
      <c r="F774">
        <f t="shared" si="184"/>
        <v>567.4635075079788</v>
      </c>
      <c r="G774">
        <f t="shared" si="185"/>
        <v>698.3057586185593</v>
      </c>
      <c r="H774" s="4">
        <f t="shared" si="186"/>
        <v>0.15774888941948007</v>
      </c>
      <c r="I774" s="4">
        <f t="shared" si="187"/>
        <v>0.11536693673099307</v>
      </c>
      <c r="J774" s="4">
        <f t="shared" si="188"/>
        <v>0.42112555529035944</v>
      </c>
      <c r="K774" s="4">
        <f t="shared" si="189"/>
        <v>0.42112555529024576</v>
      </c>
      <c r="L774" s="4">
        <f t="shared" si="190"/>
        <v>0.46350750797876117</v>
      </c>
      <c r="M774" s="4">
        <f t="shared" si="191"/>
        <v>0.3057586185592527</v>
      </c>
      <c r="N774" s="9">
        <f t="shared" si="192"/>
        <v>0.3141055105448487</v>
      </c>
      <c r="O774" s="12" t="str">
        <f t="shared" si="193"/>
        <v>  </v>
      </c>
      <c r="P774" s="16" t="str">
        <f aca="true" t="shared" si="194" ref="P774:P837">IF(O774="QUI",A774," ")</f>
        <v> </v>
      </c>
    </row>
    <row r="775" spans="1:16" ht="12.75">
      <c r="A775" s="1">
        <v>771</v>
      </c>
      <c r="B775">
        <f t="shared" si="180"/>
        <v>131.01217611202284</v>
      </c>
      <c r="C775">
        <f t="shared" si="181"/>
        <v>248.20656115815638</v>
      </c>
      <c r="D775">
        <f t="shared" si="182"/>
        <v>319.9939119439885</v>
      </c>
      <c r="E775">
        <f t="shared" si="183"/>
        <v>451.00608805601144</v>
      </c>
      <c r="F775">
        <f t="shared" si="184"/>
        <v>568.200473102145</v>
      </c>
      <c r="G775">
        <f t="shared" si="185"/>
        <v>699.2126492141678</v>
      </c>
      <c r="H775" s="4">
        <f t="shared" si="186"/>
        <v>0.012176112022842744</v>
      </c>
      <c r="I775" s="4">
        <f t="shared" si="187"/>
        <v>0.20656115815637577</v>
      </c>
      <c r="J775" s="4">
        <f t="shared" si="188"/>
        <v>0.0060880560114924265</v>
      </c>
      <c r="K775" s="4">
        <f t="shared" si="189"/>
        <v>0.006088056011435583</v>
      </c>
      <c r="L775" s="4">
        <f t="shared" si="190"/>
        <v>0.20047310214499703</v>
      </c>
      <c r="M775" s="4">
        <f t="shared" si="191"/>
        <v>0.2126492141677545</v>
      </c>
      <c r="N775" s="9">
        <f t="shared" si="192"/>
        <v>0.10733928308581635</v>
      </c>
      <c r="O775" s="12" t="str">
        <f t="shared" si="193"/>
        <v>  </v>
      </c>
      <c r="P775" s="16" t="str">
        <f t="shared" si="194"/>
        <v> </v>
      </c>
    </row>
    <row r="776" spans="1:16" ht="12.75">
      <c r="A776" s="1">
        <v>772</v>
      </c>
      <c r="B776">
        <f t="shared" si="180"/>
        <v>131.18210111346517</v>
      </c>
      <c r="C776">
        <f t="shared" si="181"/>
        <v>248.52848925304374</v>
      </c>
      <c r="D776">
        <f t="shared" si="182"/>
        <v>320.4089494432673</v>
      </c>
      <c r="E776">
        <f t="shared" si="183"/>
        <v>451.59105055673257</v>
      </c>
      <c r="F776">
        <f t="shared" si="184"/>
        <v>568.9374386963112</v>
      </c>
      <c r="G776">
        <f t="shared" si="185"/>
        <v>700.1195398097763</v>
      </c>
      <c r="H776" s="4">
        <f t="shared" si="186"/>
        <v>0.18210111346516555</v>
      </c>
      <c r="I776" s="4">
        <f t="shared" si="187"/>
        <v>0.4715107469562554</v>
      </c>
      <c r="J776" s="4">
        <f t="shared" si="188"/>
        <v>0.40894944326731775</v>
      </c>
      <c r="K776" s="4">
        <f t="shared" si="189"/>
        <v>0.40894944326743143</v>
      </c>
      <c r="L776" s="4">
        <f t="shared" si="190"/>
        <v>0.06256130368876711</v>
      </c>
      <c r="M776" s="4">
        <f t="shared" si="191"/>
        <v>0.11953980977625633</v>
      </c>
      <c r="N776" s="9">
        <f t="shared" si="192"/>
        <v>0.2756019767368656</v>
      </c>
      <c r="O776" s="12" t="str">
        <f t="shared" si="193"/>
        <v>  </v>
      </c>
      <c r="P776" s="16" t="str">
        <f t="shared" si="194"/>
        <v> </v>
      </c>
    </row>
    <row r="777" spans="1:16" ht="12.75">
      <c r="A777" s="1">
        <v>773</v>
      </c>
      <c r="B777">
        <f t="shared" si="180"/>
        <v>131.35202611490746</v>
      </c>
      <c r="C777">
        <f t="shared" si="181"/>
        <v>248.85041734793109</v>
      </c>
      <c r="D777">
        <f t="shared" si="182"/>
        <v>320.8239869425462</v>
      </c>
      <c r="E777">
        <f t="shared" si="183"/>
        <v>452.17601305745376</v>
      </c>
      <c r="F777">
        <f t="shared" si="184"/>
        <v>569.6744042904774</v>
      </c>
      <c r="G777">
        <f t="shared" si="185"/>
        <v>701.0264304053848</v>
      </c>
      <c r="H777" s="4">
        <f t="shared" si="186"/>
        <v>0.35202611490745994</v>
      </c>
      <c r="I777" s="4">
        <f t="shared" si="187"/>
        <v>0.14958265206891497</v>
      </c>
      <c r="J777" s="4">
        <f t="shared" si="188"/>
        <v>0.17601305745381524</v>
      </c>
      <c r="K777" s="4">
        <f t="shared" si="189"/>
        <v>0.1760130574537584</v>
      </c>
      <c r="L777" s="4">
        <f t="shared" si="190"/>
        <v>0.32559570952264494</v>
      </c>
      <c r="M777" s="4">
        <f t="shared" si="191"/>
        <v>0.02643040538475816</v>
      </c>
      <c r="N777" s="9">
        <f t="shared" si="192"/>
        <v>0.20094349946522527</v>
      </c>
      <c r="O777" s="12" t="str">
        <f t="shared" si="193"/>
        <v>  </v>
      </c>
      <c r="P777" s="16" t="str">
        <f t="shared" si="194"/>
        <v> </v>
      </c>
    </row>
    <row r="778" spans="1:16" ht="12.75">
      <c r="A778" s="1">
        <v>774</v>
      </c>
      <c r="B778">
        <f t="shared" si="180"/>
        <v>131.52195111634978</v>
      </c>
      <c r="C778">
        <f t="shared" si="181"/>
        <v>249.17234544281845</v>
      </c>
      <c r="D778">
        <f t="shared" si="182"/>
        <v>321.23902444182505</v>
      </c>
      <c r="E778">
        <f t="shared" si="183"/>
        <v>452.7609755581749</v>
      </c>
      <c r="F778">
        <f t="shared" si="184"/>
        <v>570.4113698846436</v>
      </c>
      <c r="G778">
        <f t="shared" si="185"/>
        <v>701.9333210009933</v>
      </c>
      <c r="H778" s="4">
        <f t="shared" si="186"/>
        <v>0.47804888365021725</v>
      </c>
      <c r="I778" s="4">
        <f t="shared" si="187"/>
        <v>0.17234544281845388</v>
      </c>
      <c r="J778" s="4">
        <f t="shared" si="188"/>
        <v>0.23902444182505178</v>
      </c>
      <c r="K778" s="4">
        <f t="shared" si="189"/>
        <v>0.23902444182510862</v>
      </c>
      <c r="L778" s="4">
        <f t="shared" si="190"/>
        <v>0.4113698846435909</v>
      </c>
      <c r="M778" s="4">
        <f t="shared" si="191"/>
        <v>0.06667899900674001</v>
      </c>
      <c r="N778" s="9">
        <f t="shared" si="192"/>
        <v>0.26774868229486043</v>
      </c>
      <c r="O778" s="12" t="str">
        <f t="shared" si="193"/>
        <v>  </v>
      </c>
      <c r="P778" s="16" t="str">
        <f t="shared" si="194"/>
        <v> </v>
      </c>
    </row>
    <row r="779" spans="1:16" ht="12.75">
      <c r="A779" s="1">
        <v>775</v>
      </c>
      <c r="B779">
        <f t="shared" si="180"/>
        <v>131.69187611779208</v>
      </c>
      <c r="C779">
        <f t="shared" si="181"/>
        <v>249.49427353770582</v>
      </c>
      <c r="D779">
        <f t="shared" si="182"/>
        <v>321.65406194110386</v>
      </c>
      <c r="E779">
        <f t="shared" si="183"/>
        <v>453.345938058896</v>
      </c>
      <c r="F779">
        <f t="shared" si="184"/>
        <v>571.1483354788098</v>
      </c>
      <c r="G779">
        <f t="shared" si="185"/>
        <v>702.8402115966019</v>
      </c>
      <c r="H779" s="4">
        <f t="shared" si="186"/>
        <v>0.30812388220792286</v>
      </c>
      <c r="I779" s="4">
        <f t="shared" si="187"/>
        <v>0.4942735377058227</v>
      </c>
      <c r="J779" s="4">
        <f t="shared" si="188"/>
        <v>0.34593805889613805</v>
      </c>
      <c r="K779" s="4">
        <f t="shared" si="189"/>
        <v>0.34593805889602436</v>
      </c>
      <c r="L779" s="4">
        <f t="shared" si="190"/>
        <v>0.14833547880982678</v>
      </c>
      <c r="M779" s="4">
        <f t="shared" si="191"/>
        <v>0.1597884033981245</v>
      </c>
      <c r="N779" s="9">
        <f t="shared" si="192"/>
        <v>0.3003995699856432</v>
      </c>
      <c r="O779" s="12" t="str">
        <f t="shared" si="193"/>
        <v>  </v>
      </c>
      <c r="P779" s="16" t="str">
        <f t="shared" si="194"/>
        <v> </v>
      </c>
    </row>
    <row r="780" spans="1:16" ht="12.75">
      <c r="A780" s="1">
        <v>776</v>
      </c>
      <c r="B780">
        <f t="shared" si="180"/>
        <v>131.8618011192344</v>
      </c>
      <c r="C780">
        <f t="shared" si="181"/>
        <v>249.8162016325932</v>
      </c>
      <c r="D780">
        <f t="shared" si="182"/>
        <v>322.06909944038273</v>
      </c>
      <c r="E780">
        <f t="shared" si="183"/>
        <v>453.9309005596172</v>
      </c>
      <c r="F780">
        <f t="shared" si="184"/>
        <v>571.8853010729761</v>
      </c>
      <c r="G780">
        <f t="shared" si="185"/>
        <v>703.7471021922104</v>
      </c>
      <c r="H780" s="4">
        <f t="shared" si="186"/>
        <v>0.13819888076560005</v>
      </c>
      <c r="I780" s="4">
        <f t="shared" si="187"/>
        <v>0.18379836740680844</v>
      </c>
      <c r="J780" s="4">
        <f t="shared" si="188"/>
        <v>0.06909944038272897</v>
      </c>
      <c r="K780" s="4">
        <f t="shared" si="189"/>
        <v>0.06909944038278582</v>
      </c>
      <c r="L780" s="4">
        <f t="shared" si="190"/>
        <v>0.11469892702393736</v>
      </c>
      <c r="M780" s="4">
        <f t="shared" si="191"/>
        <v>0.2528978077896227</v>
      </c>
      <c r="N780" s="9">
        <f t="shared" si="192"/>
        <v>0.13796547729191388</v>
      </c>
      <c r="O780" s="12" t="str">
        <f t="shared" si="193"/>
        <v>  </v>
      </c>
      <c r="P780" s="16" t="str">
        <f t="shared" si="194"/>
        <v> </v>
      </c>
    </row>
    <row r="781" spans="1:16" ht="12.75">
      <c r="A781" s="1">
        <v>777</v>
      </c>
      <c r="B781">
        <f t="shared" si="180"/>
        <v>132.03172612067672</v>
      </c>
      <c r="C781">
        <f t="shared" si="181"/>
        <v>250.13812972748053</v>
      </c>
      <c r="D781">
        <f t="shared" si="182"/>
        <v>322.48413693966154</v>
      </c>
      <c r="E781">
        <f t="shared" si="183"/>
        <v>454.51586306033835</v>
      </c>
      <c r="F781">
        <f t="shared" si="184"/>
        <v>572.6222666671422</v>
      </c>
      <c r="G781">
        <f t="shared" si="185"/>
        <v>704.6539927878189</v>
      </c>
      <c r="H781" s="4">
        <f t="shared" si="186"/>
        <v>0.03172612067672276</v>
      </c>
      <c r="I781" s="4">
        <f t="shared" si="187"/>
        <v>0.13812972748053198</v>
      </c>
      <c r="J781" s="4">
        <f t="shared" si="188"/>
        <v>0.48413693966153915</v>
      </c>
      <c r="K781" s="4">
        <f t="shared" si="189"/>
        <v>0.48413693966165283</v>
      </c>
      <c r="L781" s="4">
        <f t="shared" si="190"/>
        <v>0.3777333328578152</v>
      </c>
      <c r="M781" s="4">
        <f t="shared" si="191"/>
        <v>0.34600721218112085</v>
      </c>
      <c r="N781" s="9">
        <f t="shared" si="192"/>
        <v>0.3103117120865638</v>
      </c>
      <c r="O781" s="12" t="str">
        <f t="shared" si="193"/>
        <v>  </v>
      </c>
      <c r="P781" s="16" t="str">
        <f t="shared" si="194"/>
        <v> </v>
      </c>
    </row>
    <row r="782" spans="1:16" ht="12.75">
      <c r="A782" s="1">
        <v>778</v>
      </c>
      <c r="B782">
        <f t="shared" si="180"/>
        <v>132.20165112211902</v>
      </c>
      <c r="C782">
        <f t="shared" si="181"/>
        <v>250.4600578223679</v>
      </c>
      <c r="D782">
        <f t="shared" si="182"/>
        <v>322.8991744389404</v>
      </c>
      <c r="E782">
        <f t="shared" si="183"/>
        <v>455.10082556105954</v>
      </c>
      <c r="F782">
        <f t="shared" si="184"/>
        <v>573.3592322613084</v>
      </c>
      <c r="G782">
        <f t="shared" si="185"/>
        <v>705.5608833834274</v>
      </c>
      <c r="H782" s="4">
        <f t="shared" si="186"/>
        <v>0.20165112211901715</v>
      </c>
      <c r="I782" s="4">
        <f t="shared" si="187"/>
        <v>0.4600578223679008</v>
      </c>
      <c r="J782" s="4">
        <f t="shared" si="188"/>
        <v>0.10082556105959384</v>
      </c>
      <c r="K782" s="4">
        <f t="shared" si="189"/>
        <v>0.100825561059537</v>
      </c>
      <c r="L782" s="4">
        <f t="shared" si="190"/>
        <v>0.3592322613084207</v>
      </c>
      <c r="M782" s="4">
        <f t="shared" si="191"/>
        <v>0.439116616572619</v>
      </c>
      <c r="N782" s="9">
        <f t="shared" si="192"/>
        <v>0.2769514907478481</v>
      </c>
      <c r="O782" s="12" t="str">
        <f t="shared" si="193"/>
        <v>  </v>
      </c>
      <c r="P782" s="16" t="str">
        <f t="shared" si="194"/>
        <v> </v>
      </c>
    </row>
    <row r="783" spans="1:16" ht="12.75">
      <c r="A783" s="1">
        <v>779</v>
      </c>
      <c r="B783">
        <f t="shared" si="180"/>
        <v>132.37157612356134</v>
      </c>
      <c r="C783">
        <f t="shared" si="181"/>
        <v>250.78198591725527</v>
      </c>
      <c r="D783">
        <f t="shared" si="182"/>
        <v>323.3142119382192</v>
      </c>
      <c r="E783">
        <f t="shared" si="183"/>
        <v>455.68578806178067</v>
      </c>
      <c r="F783">
        <f t="shared" si="184"/>
        <v>574.0961978554747</v>
      </c>
      <c r="G783">
        <f t="shared" si="185"/>
        <v>706.4677739790359</v>
      </c>
      <c r="H783" s="4">
        <f t="shared" si="186"/>
        <v>0.37157612356133995</v>
      </c>
      <c r="I783" s="4">
        <f t="shared" si="187"/>
        <v>0.21801408274473033</v>
      </c>
      <c r="J783" s="4">
        <f t="shared" si="188"/>
        <v>0.31421193821921634</v>
      </c>
      <c r="K783" s="4">
        <f t="shared" si="189"/>
        <v>0.31421193821933</v>
      </c>
      <c r="L783" s="4">
        <f t="shared" si="190"/>
        <v>0.09619785547465654</v>
      </c>
      <c r="M783" s="4">
        <f t="shared" si="191"/>
        <v>0.4677739790358828</v>
      </c>
      <c r="N783" s="9">
        <f t="shared" si="192"/>
        <v>0.29699765287585933</v>
      </c>
      <c r="O783" s="12" t="str">
        <f t="shared" si="193"/>
        <v>  </v>
      </c>
      <c r="P783" s="16" t="str">
        <f t="shared" si="194"/>
        <v> </v>
      </c>
    </row>
    <row r="784" spans="1:16" ht="12.75">
      <c r="A784" s="1">
        <v>780</v>
      </c>
      <c r="B784">
        <f t="shared" si="180"/>
        <v>132.54150112500366</v>
      </c>
      <c r="C784">
        <f t="shared" si="181"/>
        <v>251.10391401214264</v>
      </c>
      <c r="D784">
        <f t="shared" si="182"/>
        <v>323.7292494374981</v>
      </c>
      <c r="E784">
        <f t="shared" si="183"/>
        <v>456.2707505625018</v>
      </c>
      <c r="F784">
        <f t="shared" si="184"/>
        <v>574.8331634496409</v>
      </c>
      <c r="G784">
        <f t="shared" si="185"/>
        <v>707.3746645746444</v>
      </c>
      <c r="H784" s="4">
        <f t="shared" si="186"/>
        <v>0.45849887499633724</v>
      </c>
      <c r="I784" s="4">
        <f t="shared" si="187"/>
        <v>0.10391401214263851</v>
      </c>
      <c r="J784" s="4">
        <f t="shared" si="188"/>
        <v>0.27075056250191665</v>
      </c>
      <c r="K784" s="4">
        <f t="shared" si="189"/>
        <v>0.27075056250180296</v>
      </c>
      <c r="L784" s="4">
        <f t="shared" si="190"/>
        <v>0.1668365503591076</v>
      </c>
      <c r="M784" s="4">
        <f t="shared" si="191"/>
        <v>0.37466457464438463</v>
      </c>
      <c r="N784" s="9">
        <f t="shared" si="192"/>
        <v>0.27423585619103125</v>
      </c>
      <c r="O784" s="12" t="str">
        <f t="shared" si="193"/>
        <v>  </v>
      </c>
      <c r="P784" s="16" t="str">
        <f t="shared" si="194"/>
        <v> </v>
      </c>
    </row>
    <row r="785" spans="1:16" ht="12.75">
      <c r="A785" s="1">
        <v>781</v>
      </c>
      <c r="B785">
        <f t="shared" si="180"/>
        <v>132.71142612644596</v>
      </c>
      <c r="C785">
        <f t="shared" si="181"/>
        <v>251.42584210703</v>
      </c>
      <c r="D785">
        <f t="shared" si="182"/>
        <v>324.14428693677695</v>
      </c>
      <c r="E785">
        <f t="shared" si="183"/>
        <v>456.855713063223</v>
      </c>
      <c r="F785">
        <f t="shared" si="184"/>
        <v>575.570129043807</v>
      </c>
      <c r="G785">
        <f t="shared" si="185"/>
        <v>708.2815551702529</v>
      </c>
      <c r="H785" s="4">
        <f t="shared" si="186"/>
        <v>0.28857387355404285</v>
      </c>
      <c r="I785" s="4">
        <f t="shared" si="187"/>
        <v>0.42584210703000736</v>
      </c>
      <c r="J785" s="4">
        <f t="shared" si="188"/>
        <v>0.14428693677695037</v>
      </c>
      <c r="K785" s="4">
        <f t="shared" si="189"/>
        <v>0.1442869367770072</v>
      </c>
      <c r="L785" s="4">
        <f t="shared" si="190"/>
        <v>0.42987095619298543</v>
      </c>
      <c r="M785" s="4">
        <f t="shared" si="191"/>
        <v>0.28155517025288646</v>
      </c>
      <c r="N785" s="9">
        <f t="shared" si="192"/>
        <v>0.2857359967639799</v>
      </c>
      <c r="O785" s="12" t="str">
        <f t="shared" si="193"/>
        <v>  </v>
      </c>
      <c r="P785" s="16" t="str">
        <f t="shared" si="194"/>
        <v> </v>
      </c>
    </row>
    <row r="786" spans="1:16" ht="12.75">
      <c r="A786" s="1">
        <v>782</v>
      </c>
      <c r="B786">
        <f t="shared" si="180"/>
        <v>132.88135112788828</v>
      </c>
      <c r="C786">
        <f t="shared" si="181"/>
        <v>251.74777020191735</v>
      </c>
      <c r="D786">
        <f t="shared" si="182"/>
        <v>324.55932443605576</v>
      </c>
      <c r="E786">
        <f t="shared" si="183"/>
        <v>457.4406755639441</v>
      </c>
      <c r="F786">
        <f t="shared" si="184"/>
        <v>576.3070946379733</v>
      </c>
      <c r="G786">
        <f t="shared" si="185"/>
        <v>709.1884457658615</v>
      </c>
      <c r="H786" s="4">
        <f t="shared" si="186"/>
        <v>0.11864887211172004</v>
      </c>
      <c r="I786" s="4">
        <f t="shared" si="187"/>
        <v>0.2522297980826522</v>
      </c>
      <c r="J786" s="4">
        <f t="shared" si="188"/>
        <v>0.44067556394423946</v>
      </c>
      <c r="K786" s="4">
        <f t="shared" si="189"/>
        <v>0.44067556394412577</v>
      </c>
      <c r="L786" s="4">
        <f t="shared" si="190"/>
        <v>0.30709463797325043</v>
      </c>
      <c r="M786" s="4">
        <f t="shared" si="191"/>
        <v>0.18844576586150197</v>
      </c>
      <c r="N786" s="9">
        <f t="shared" si="192"/>
        <v>0.291295033652915</v>
      </c>
      <c r="O786" s="12" t="str">
        <f t="shared" si="193"/>
        <v>  </v>
      </c>
      <c r="P786" s="16" t="str">
        <f t="shared" si="194"/>
        <v> </v>
      </c>
    </row>
    <row r="787" spans="1:16" ht="12.75">
      <c r="A787" s="1">
        <v>783</v>
      </c>
      <c r="B787">
        <f t="shared" si="180"/>
        <v>133.05127612933057</v>
      </c>
      <c r="C787">
        <f t="shared" si="181"/>
        <v>252.06969829680472</v>
      </c>
      <c r="D787">
        <f t="shared" si="182"/>
        <v>324.9743619353346</v>
      </c>
      <c r="E787">
        <f t="shared" si="183"/>
        <v>458.0256380646653</v>
      </c>
      <c r="F787">
        <f t="shared" si="184"/>
        <v>577.0440602321395</v>
      </c>
      <c r="G787">
        <f t="shared" si="185"/>
        <v>710.09533636147</v>
      </c>
      <c r="H787" s="4">
        <f t="shared" si="186"/>
        <v>0.05127612933057435</v>
      </c>
      <c r="I787" s="4">
        <f t="shared" si="187"/>
        <v>0.06969829680471662</v>
      </c>
      <c r="J787" s="4">
        <f t="shared" si="188"/>
        <v>0.02563806466537244</v>
      </c>
      <c r="K787" s="4">
        <f t="shared" si="189"/>
        <v>0.025638064665315596</v>
      </c>
      <c r="L787" s="4">
        <f t="shared" si="190"/>
        <v>0.04406023213948629</v>
      </c>
      <c r="M787" s="4">
        <f t="shared" si="191"/>
        <v>0.0953363614700038</v>
      </c>
      <c r="N787" s="9">
        <f t="shared" si="192"/>
        <v>0.05194119151257818</v>
      </c>
      <c r="O787" s="12" t="str">
        <f t="shared" si="193"/>
        <v>  </v>
      </c>
      <c r="P787" s="16" t="str">
        <f t="shared" si="194"/>
        <v> </v>
      </c>
    </row>
    <row r="788" spans="1:16" ht="12.75">
      <c r="A788" s="1">
        <v>784</v>
      </c>
      <c r="B788">
        <f t="shared" si="180"/>
        <v>133.2212011307729</v>
      </c>
      <c r="C788">
        <f t="shared" si="181"/>
        <v>252.39162639169209</v>
      </c>
      <c r="D788">
        <f t="shared" si="182"/>
        <v>325.38939943461344</v>
      </c>
      <c r="E788">
        <f t="shared" si="183"/>
        <v>458.61060056538645</v>
      </c>
      <c r="F788">
        <f t="shared" si="184"/>
        <v>577.7810258263057</v>
      </c>
      <c r="G788">
        <f t="shared" si="185"/>
        <v>711.0022269570785</v>
      </c>
      <c r="H788" s="4">
        <f t="shared" si="186"/>
        <v>0.22120113077289716</v>
      </c>
      <c r="I788" s="4">
        <f t="shared" si="187"/>
        <v>0.39162639169208546</v>
      </c>
      <c r="J788" s="4">
        <f t="shared" si="188"/>
        <v>0.38939943461343773</v>
      </c>
      <c r="K788" s="4">
        <f t="shared" si="189"/>
        <v>0.3893994346135514</v>
      </c>
      <c r="L788" s="4">
        <f t="shared" si="190"/>
        <v>0.21897417369427785</v>
      </c>
      <c r="M788" s="4">
        <f t="shared" si="191"/>
        <v>0.0022269570785056203</v>
      </c>
      <c r="N788" s="9">
        <f t="shared" si="192"/>
        <v>0.2688045870774592</v>
      </c>
      <c r="O788" s="12" t="str">
        <f t="shared" si="193"/>
        <v>  </v>
      </c>
      <c r="P788" s="16" t="str">
        <f t="shared" si="194"/>
        <v> </v>
      </c>
    </row>
    <row r="789" spans="1:16" ht="12.75">
      <c r="A789" s="1">
        <v>785</v>
      </c>
      <c r="B789">
        <f t="shared" si="180"/>
        <v>133.39112613221522</v>
      </c>
      <c r="C789">
        <f t="shared" si="181"/>
        <v>252.71355448657945</v>
      </c>
      <c r="D789">
        <f t="shared" si="182"/>
        <v>325.8044369338923</v>
      </c>
      <c r="E789">
        <f t="shared" si="183"/>
        <v>459.1955630661076</v>
      </c>
      <c r="F789">
        <f t="shared" si="184"/>
        <v>578.5179914204718</v>
      </c>
      <c r="G789">
        <f t="shared" si="185"/>
        <v>711.909117552687</v>
      </c>
      <c r="H789" s="4">
        <f t="shared" si="186"/>
        <v>0.39112613221521997</v>
      </c>
      <c r="I789" s="4">
        <f t="shared" si="187"/>
        <v>0.2864455134205457</v>
      </c>
      <c r="J789" s="4">
        <f t="shared" si="188"/>
        <v>0.19556306610769525</v>
      </c>
      <c r="K789" s="4">
        <f t="shared" si="189"/>
        <v>0.19556306610758156</v>
      </c>
      <c r="L789" s="4">
        <f t="shared" si="190"/>
        <v>0.4820085795281557</v>
      </c>
      <c r="M789" s="4">
        <f t="shared" si="191"/>
        <v>0.09088244731299255</v>
      </c>
      <c r="N789" s="9">
        <f t="shared" si="192"/>
        <v>0.2735981341153651</v>
      </c>
      <c r="O789" s="12" t="str">
        <f t="shared" si="193"/>
        <v>  </v>
      </c>
      <c r="P789" s="16" t="str">
        <f t="shared" si="194"/>
        <v> </v>
      </c>
    </row>
    <row r="790" spans="1:16" ht="12.75">
      <c r="A790" s="1">
        <v>786</v>
      </c>
      <c r="B790">
        <f t="shared" si="180"/>
        <v>133.56105113365751</v>
      </c>
      <c r="C790">
        <f t="shared" si="181"/>
        <v>253.0354825814668</v>
      </c>
      <c r="D790">
        <f t="shared" si="182"/>
        <v>326.2194744331712</v>
      </c>
      <c r="E790">
        <f t="shared" si="183"/>
        <v>459.78052556682877</v>
      </c>
      <c r="F790">
        <f t="shared" si="184"/>
        <v>579.2549570146381</v>
      </c>
      <c r="G790">
        <f t="shared" si="185"/>
        <v>712.8160081482955</v>
      </c>
      <c r="H790" s="4">
        <f t="shared" si="186"/>
        <v>0.43894886634248564</v>
      </c>
      <c r="I790" s="4">
        <f t="shared" si="187"/>
        <v>0.03548258146679473</v>
      </c>
      <c r="J790" s="4">
        <f t="shared" si="188"/>
        <v>0.21947443317117177</v>
      </c>
      <c r="K790" s="4">
        <f t="shared" si="189"/>
        <v>0.2194744331712286</v>
      </c>
      <c r="L790" s="4">
        <f t="shared" si="190"/>
        <v>0.2549570146380802</v>
      </c>
      <c r="M790" s="4">
        <f t="shared" si="191"/>
        <v>0.18399185170449073</v>
      </c>
      <c r="N790" s="9">
        <f t="shared" si="192"/>
        <v>0.22538819674904195</v>
      </c>
      <c r="O790" s="12" t="str">
        <f t="shared" si="193"/>
        <v>  </v>
      </c>
      <c r="P790" s="16" t="str">
        <f t="shared" si="194"/>
        <v> </v>
      </c>
    </row>
    <row r="791" spans="1:16" ht="12.75">
      <c r="A791" s="1">
        <v>787</v>
      </c>
      <c r="B791">
        <f t="shared" si="180"/>
        <v>133.73097613509984</v>
      </c>
      <c r="C791">
        <f t="shared" si="181"/>
        <v>253.35741067635416</v>
      </c>
      <c r="D791">
        <f t="shared" si="182"/>
        <v>326.63451193245</v>
      </c>
      <c r="E791">
        <f t="shared" si="183"/>
        <v>460.3654880675499</v>
      </c>
      <c r="F791">
        <f t="shared" si="184"/>
        <v>579.9919226088043</v>
      </c>
      <c r="G791">
        <f t="shared" si="185"/>
        <v>713.722898743904</v>
      </c>
      <c r="H791" s="4">
        <f t="shared" si="186"/>
        <v>0.26902386490016283</v>
      </c>
      <c r="I791" s="4">
        <f t="shared" si="187"/>
        <v>0.35741067635416357</v>
      </c>
      <c r="J791" s="4">
        <f t="shared" si="188"/>
        <v>0.36548806755001806</v>
      </c>
      <c r="K791" s="4">
        <f t="shared" si="189"/>
        <v>0.36548806754990437</v>
      </c>
      <c r="L791" s="4">
        <f t="shared" si="190"/>
        <v>0.008077391195683958</v>
      </c>
      <c r="M791" s="4">
        <f t="shared" si="191"/>
        <v>0.2771012560959889</v>
      </c>
      <c r="N791" s="9">
        <f t="shared" si="192"/>
        <v>0.2737648872743203</v>
      </c>
      <c r="O791" s="12" t="str">
        <f t="shared" si="193"/>
        <v>  </v>
      </c>
      <c r="P791" s="16" t="str">
        <f t="shared" si="194"/>
        <v> </v>
      </c>
    </row>
    <row r="792" spans="1:16" ht="12.75">
      <c r="A792" s="1">
        <v>788</v>
      </c>
      <c r="B792">
        <f t="shared" si="180"/>
        <v>133.90090113654216</v>
      </c>
      <c r="C792">
        <f t="shared" si="181"/>
        <v>253.67933877124153</v>
      </c>
      <c r="D792">
        <f t="shared" si="182"/>
        <v>327.04954943172885</v>
      </c>
      <c r="E792">
        <f t="shared" si="183"/>
        <v>460.9504505682711</v>
      </c>
      <c r="F792">
        <f t="shared" si="184"/>
        <v>580.7288882029706</v>
      </c>
      <c r="G792">
        <f t="shared" si="185"/>
        <v>714.6297893395125</v>
      </c>
      <c r="H792" s="4">
        <f t="shared" si="186"/>
        <v>0.09909886345784003</v>
      </c>
      <c r="I792" s="4">
        <f t="shared" si="187"/>
        <v>0.3206612287584676</v>
      </c>
      <c r="J792" s="4">
        <f t="shared" si="188"/>
        <v>0.04954943172884896</v>
      </c>
      <c r="K792" s="4">
        <f t="shared" si="189"/>
        <v>0.0495494317289058</v>
      </c>
      <c r="L792" s="4">
        <f t="shared" si="190"/>
        <v>0.2711117970294481</v>
      </c>
      <c r="M792" s="4">
        <f t="shared" si="191"/>
        <v>0.3702106604874871</v>
      </c>
      <c r="N792" s="9">
        <f t="shared" si="192"/>
        <v>0.19336356886516626</v>
      </c>
      <c r="O792" s="12" t="str">
        <f t="shared" si="193"/>
        <v>  </v>
      </c>
      <c r="P792" s="16" t="str">
        <f t="shared" si="194"/>
        <v> </v>
      </c>
    </row>
    <row r="793" spans="1:16" ht="12.75">
      <c r="A793" s="1">
        <v>789</v>
      </c>
      <c r="B793">
        <f t="shared" si="180"/>
        <v>134.07082613798445</v>
      </c>
      <c r="C793">
        <f t="shared" si="181"/>
        <v>254.0012668661289</v>
      </c>
      <c r="D793">
        <f t="shared" si="182"/>
        <v>327.46458693100766</v>
      </c>
      <c r="E793">
        <f t="shared" si="183"/>
        <v>461.5354130689922</v>
      </c>
      <c r="F793">
        <f t="shared" si="184"/>
        <v>581.4658537971367</v>
      </c>
      <c r="G793">
        <f t="shared" si="185"/>
        <v>715.5366799351211</v>
      </c>
      <c r="H793" s="4">
        <f t="shared" si="186"/>
        <v>0.07082613798445436</v>
      </c>
      <c r="I793" s="4">
        <f t="shared" si="187"/>
        <v>0.0012668661289012562</v>
      </c>
      <c r="J793" s="4">
        <f t="shared" si="188"/>
        <v>0.46458693100765913</v>
      </c>
      <c r="K793" s="4">
        <f t="shared" si="189"/>
        <v>0.4645869310077728</v>
      </c>
      <c r="L793" s="4">
        <f t="shared" si="190"/>
        <v>0.4658537971366741</v>
      </c>
      <c r="M793" s="4">
        <f t="shared" si="191"/>
        <v>0.46332006487887156</v>
      </c>
      <c r="N793" s="9">
        <f t="shared" si="192"/>
        <v>0.3217401213573889</v>
      </c>
      <c r="O793" s="12" t="str">
        <f t="shared" si="193"/>
        <v>  </v>
      </c>
      <c r="P793" s="16" t="str">
        <f t="shared" si="194"/>
        <v> </v>
      </c>
    </row>
    <row r="794" spans="1:16" ht="12.75">
      <c r="A794" s="1">
        <v>790</v>
      </c>
      <c r="B794">
        <f t="shared" si="180"/>
        <v>134.24075113942678</v>
      </c>
      <c r="C794">
        <f t="shared" si="181"/>
        <v>254.32319496101624</v>
      </c>
      <c r="D794">
        <f t="shared" si="182"/>
        <v>327.8796244302865</v>
      </c>
      <c r="E794">
        <f t="shared" si="183"/>
        <v>462.12037556971336</v>
      </c>
      <c r="F794">
        <f t="shared" si="184"/>
        <v>582.2028193913029</v>
      </c>
      <c r="G794">
        <f t="shared" si="185"/>
        <v>716.4435705307296</v>
      </c>
      <c r="H794" s="4">
        <f t="shared" si="186"/>
        <v>0.24075113942677717</v>
      </c>
      <c r="I794" s="4">
        <f t="shared" si="187"/>
        <v>0.3231949610162417</v>
      </c>
      <c r="J794" s="4">
        <f t="shared" si="188"/>
        <v>0.12037556971347385</v>
      </c>
      <c r="K794" s="4">
        <f t="shared" si="189"/>
        <v>0.12037556971336016</v>
      </c>
      <c r="L794" s="4">
        <f t="shared" si="190"/>
        <v>0.20281939130290993</v>
      </c>
      <c r="M794" s="4">
        <f t="shared" si="191"/>
        <v>0.44357053072963026</v>
      </c>
      <c r="N794" s="9">
        <f t="shared" si="192"/>
        <v>0.2418478603170655</v>
      </c>
      <c r="O794" s="12" t="str">
        <f t="shared" si="193"/>
        <v>  </v>
      </c>
      <c r="P794" s="16" t="str">
        <f t="shared" si="194"/>
        <v> </v>
      </c>
    </row>
    <row r="795" spans="1:16" ht="12.75">
      <c r="A795" s="1">
        <v>791</v>
      </c>
      <c r="B795">
        <f t="shared" si="180"/>
        <v>134.4106761408691</v>
      </c>
      <c r="C795">
        <f t="shared" si="181"/>
        <v>254.6451230559036</v>
      </c>
      <c r="D795">
        <f t="shared" si="182"/>
        <v>328.2946619295654</v>
      </c>
      <c r="E795">
        <f t="shared" si="183"/>
        <v>462.70533807043455</v>
      </c>
      <c r="F795">
        <f t="shared" si="184"/>
        <v>582.9397849854691</v>
      </c>
      <c r="G795">
        <f t="shared" si="185"/>
        <v>717.3504611263381</v>
      </c>
      <c r="H795" s="4">
        <f t="shared" si="186"/>
        <v>0.4106761408691</v>
      </c>
      <c r="I795" s="4">
        <f t="shared" si="187"/>
        <v>0.3548769440963895</v>
      </c>
      <c r="J795" s="4">
        <f t="shared" si="188"/>
        <v>0.29466192956539317</v>
      </c>
      <c r="K795" s="4">
        <f t="shared" si="189"/>
        <v>0.29466192956545</v>
      </c>
      <c r="L795" s="4">
        <f t="shared" si="190"/>
        <v>0.060215014530854205</v>
      </c>
      <c r="M795" s="4">
        <f t="shared" si="191"/>
        <v>0.3504611263381321</v>
      </c>
      <c r="N795" s="9">
        <f t="shared" si="192"/>
        <v>0.2942588474942198</v>
      </c>
      <c r="O795" s="12" t="str">
        <f t="shared" si="193"/>
        <v>  </v>
      </c>
      <c r="P795" s="16" t="str">
        <f t="shared" si="194"/>
        <v> </v>
      </c>
    </row>
    <row r="796" spans="1:16" ht="12.75">
      <c r="A796" s="1">
        <v>792</v>
      </c>
      <c r="B796">
        <f t="shared" si="180"/>
        <v>134.5806011423114</v>
      </c>
      <c r="C796">
        <f t="shared" si="181"/>
        <v>254.96705115079098</v>
      </c>
      <c r="D796">
        <f t="shared" si="182"/>
        <v>328.7096994288442</v>
      </c>
      <c r="E796">
        <f t="shared" si="183"/>
        <v>463.2903005711557</v>
      </c>
      <c r="F796">
        <f t="shared" si="184"/>
        <v>583.6767505796353</v>
      </c>
      <c r="G796">
        <f t="shared" si="185"/>
        <v>718.2573517219466</v>
      </c>
      <c r="H796" s="4">
        <f t="shared" si="186"/>
        <v>0.41939885768860563</v>
      </c>
      <c r="I796" s="4">
        <f t="shared" si="187"/>
        <v>0.032948849209020636</v>
      </c>
      <c r="J796" s="4">
        <f t="shared" si="188"/>
        <v>0.29030057115579666</v>
      </c>
      <c r="K796" s="4">
        <f t="shared" si="189"/>
        <v>0.290300571155683</v>
      </c>
      <c r="L796" s="4">
        <f t="shared" si="190"/>
        <v>0.32324942036473203</v>
      </c>
      <c r="M796" s="4">
        <f t="shared" si="191"/>
        <v>0.2573517219466339</v>
      </c>
      <c r="N796" s="9">
        <f t="shared" si="192"/>
        <v>0.2689249985867453</v>
      </c>
      <c r="O796" s="12" t="str">
        <f t="shared" si="193"/>
        <v>  </v>
      </c>
      <c r="P796" s="16" t="str">
        <f t="shared" si="194"/>
        <v> </v>
      </c>
    </row>
    <row r="797" spans="1:16" ht="12.75">
      <c r="A797" s="1">
        <v>793</v>
      </c>
      <c r="B797">
        <f t="shared" si="180"/>
        <v>134.75052614375372</v>
      </c>
      <c r="C797">
        <f t="shared" si="181"/>
        <v>255.28897924567835</v>
      </c>
      <c r="D797">
        <f t="shared" si="182"/>
        <v>329.12473692812307</v>
      </c>
      <c r="E797">
        <f t="shared" si="183"/>
        <v>463.8752630718769</v>
      </c>
      <c r="F797">
        <f t="shared" si="184"/>
        <v>584.4137161738015</v>
      </c>
      <c r="G797">
        <f t="shared" si="185"/>
        <v>719.1642423175551</v>
      </c>
      <c r="H797" s="4">
        <f t="shared" si="186"/>
        <v>0.24947385624628282</v>
      </c>
      <c r="I797" s="4">
        <f t="shared" si="187"/>
        <v>0.2889792456783482</v>
      </c>
      <c r="J797" s="4">
        <f t="shared" si="188"/>
        <v>0.12473692812307036</v>
      </c>
      <c r="K797" s="4">
        <f t="shared" si="189"/>
        <v>0.1247369281231272</v>
      </c>
      <c r="L797" s="4">
        <f t="shared" si="190"/>
        <v>0.41371617380150383</v>
      </c>
      <c r="M797" s="4">
        <f t="shared" si="191"/>
        <v>0.16424231755513574</v>
      </c>
      <c r="N797" s="9">
        <f t="shared" si="192"/>
        <v>0.22764757492124468</v>
      </c>
      <c r="O797" s="12" t="str">
        <f t="shared" si="193"/>
        <v>  </v>
      </c>
      <c r="P797" s="16" t="str">
        <f t="shared" si="194"/>
        <v> </v>
      </c>
    </row>
    <row r="798" spans="1:16" ht="12.75">
      <c r="A798" s="1">
        <v>794</v>
      </c>
      <c r="B798">
        <f t="shared" si="180"/>
        <v>134.920451145196</v>
      </c>
      <c r="C798">
        <f t="shared" si="181"/>
        <v>255.61090734056572</v>
      </c>
      <c r="D798">
        <f t="shared" si="182"/>
        <v>329.5397744274019</v>
      </c>
      <c r="E798">
        <f t="shared" si="183"/>
        <v>464.460225572598</v>
      </c>
      <c r="F798">
        <f t="shared" si="184"/>
        <v>585.1506817679677</v>
      </c>
      <c r="G798">
        <f t="shared" si="185"/>
        <v>720.0711329131636</v>
      </c>
      <c r="H798" s="4">
        <f t="shared" si="186"/>
        <v>0.07954885480398843</v>
      </c>
      <c r="I798" s="4">
        <f t="shared" si="187"/>
        <v>0.38909265943428295</v>
      </c>
      <c r="J798" s="4">
        <f t="shared" si="188"/>
        <v>0.46022557259811947</v>
      </c>
      <c r="K798" s="4">
        <f t="shared" si="189"/>
        <v>0.4602255725980058</v>
      </c>
      <c r="L798" s="4">
        <f t="shared" si="190"/>
        <v>0.1506817679677397</v>
      </c>
      <c r="M798" s="4">
        <f t="shared" si="191"/>
        <v>0.07113291316363757</v>
      </c>
      <c r="N798" s="9">
        <f t="shared" si="192"/>
        <v>0.26848455676096233</v>
      </c>
      <c r="O798" s="12" t="str">
        <f t="shared" si="193"/>
        <v>  </v>
      </c>
      <c r="P798" s="16" t="str">
        <f t="shared" si="194"/>
        <v> </v>
      </c>
    </row>
    <row r="799" spans="1:16" ht="12.75">
      <c r="A799" s="1">
        <v>795</v>
      </c>
      <c r="B799">
        <f t="shared" si="180"/>
        <v>135.09037614663833</v>
      </c>
      <c r="C799">
        <f t="shared" si="181"/>
        <v>255.93283543545306</v>
      </c>
      <c r="D799">
        <f t="shared" si="182"/>
        <v>329.95481192668075</v>
      </c>
      <c r="E799">
        <f t="shared" si="183"/>
        <v>465.0451880733192</v>
      </c>
      <c r="F799">
        <f t="shared" si="184"/>
        <v>585.887647362134</v>
      </c>
      <c r="G799">
        <f t="shared" si="185"/>
        <v>720.9780235087721</v>
      </c>
      <c r="H799" s="4">
        <f t="shared" si="186"/>
        <v>0.09037614663833438</v>
      </c>
      <c r="I799" s="4">
        <f t="shared" si="187"/>
        <v>0.06716456454694253</v>
      </c>
      <c r="J799" s="4">
        <f t="shared" si="188"/>
        <v>0.04518807331925245</v>
      </c>
      <c r="K799" s="4">
        <f t="shared" si="189"/>
        <v>0.04518807331919561</v>
      </c>
      <c r="L799" s="4">
        <f t="shared" si="190"/>
        <v>0.11235263786602445</v>
      </c>
      <c r="M799" s="4">
        <f t="shared" si="191"/>
        <v>0.021976491227860606</v>
      </c>
      <c r="N799" s="9">
        <f t="shared" si="192"/>
        <v>0.06370766448626834</v>
      </c>
      <c r="O799" s="12" t="str">
        <f t="shared" si="193"/>
        <v>  </v>
      </c>
      <c r="P799" s="16" t="str">
        <f t="shared" si="194"/>
        <v> </v>
      </c>
    </row>
    <row r="800" spans="1:16" ht="12.75">
      <c r="A800" s="1">
        <v>796</v>
      </c>
      <c r="B800">
        <f t="shared" si="180"/>
        <v>135.26030114808066</v>
      </c>
      <c r="C800">
        <f t="shared" si="181"/>
        <v>256.2547635303404</v>
      </c>
      <c r="D800">
        <f t="shared" si="182"/>
        <v>330.3698494259596</v>
      </c>
      <c r="E800">
        <f t="shared" si="183"/>
        <v>465.63015057404033</v>
      </c>
      <c r="F800">
        <f t="shared" si="184"/>
        <v>586.6246129563001</v>
      </c>
      <c r="G800">
        <f t="shared" si="185"/>
        <v>721.8849141043808</v>
      </c>
      <c r="H800" s="4">
        <f t="shared" si="186"/>
        <v>0.2603011480806572</v>
      </c>
      <c r="I800" s="4">
        <f t="shared" si="187"/>
        <v>0.2547635303404263</v>
      </c>
      <c r="J800" s="4">
        <f t="shared" si="188"/>
        <v>0.36984942595961456</v>
      </c>
      <c r="K800" s="4">
        <f t="shared" si="189"/>
        <v>0.3698494259596714</v>
      </c>
      <c r="L800" s="4">
        <f t="shared" si="190"/>
        <v>0.3753870436999023</v>
      </c>
      <c r="M800" s="4">
        <f t="shared" si="191"/>
        <v>0.1150858956192451</v>
      </c>
      <c r="N800" s="9">
        <f t="shared" si="192"/>
        <v>0.2908727449432528</v>
      </c>
      <c r="O800" s="12" t="str">
        <f t="shared" si="193"/>
        <v>  </v>
      </c>
      <c r="P800" s="16" t="str">
        <f t="shared" si="194"/>
        <v> </v>
      </c>
    </row>
    <row r="801" spans="1:16" ht="12.75">
      <c r="A801" s="1">
        <v>797</v>
      </c>
      <c r="B801">
        <f t="shared" si="180"/>
        <v>135.43022614952295</v>
      </c>
      <c r="C801">
        <f t="shared" si="181"/>
        <v>256.5766916252278</v>
      </c>
      <c r="D801">
        <f t="shared" si="182"/>
        <v>330.7848869252384</v>
      </c>
      <c r="E801">
        <f t="shared" si="183"/>
        <v>466.21511307476146</v>
      </c>
      <c r="F801">
        <f t="shared" si="184"/>
        <v>587.3615785504663</v>
      </c>
      <c r="G801">
        <f t="shared" si="185"/>
        <v>722.7918046999893</v>
      </c>
      <c r="H801" s="4">
        <f t="shared" si="186"/>
        <v>0.4302261495229516</v>
      </c>
      <c r="I801" s="4">
        <f t="shared" si="187"/>
        <v>0.42330837477220484</v>
      </c>
      <c r="J801" s="4">
        <f t="shared" si="188"/>
        <v>0.21511307476157526</v>
      </c>
      <c r="K801" s="4">
        <f t="shared" si="189"/>
        <v>0.21511307476146158</v>
      </c>
      <c r="L801" s="4">
        <f t="shared" si="190"/>
        <v>0.3615785504663336</v>
      </c>
      <c r="M801" s="4">
        <f t="shared" si="191"/>
        <v>0.20819530001074327</v>
      </c>
      <c r="N801" s="9">
        <f t="shared" si="192"/>
        <v>0.30892242071587833</v>
      </c>
      <c r="O801" s="12" t="str">
        <f t="shared" si="193"/>
        <v>  </v>
      </c>
      <c r="P801" s="16" t="str">
        <f t="shared" si="194"/>
        <v> </v>
      </c>
    </row>
    <row r="802" spans="1:16" ht="12.75">
      <c r="A802" s="1">
        <v>798</v>
      </c>
      <c r="B802">
        <f t="shared" si="180"/>
        <v>135.60015115096527</v>
      </c>
      <c r="C802">
        <f t="shared" si="181"/>
        <v>256.89861972011516</v>
      </c>
      <c r="D802">
        <f t="shared" si="182"/>
        <v>331.1999244245173</v>
      </c>
      <c r="E802">
        <f t="shared" si="183"/>
        <v>466.80007557548265</v>
      </c>
      <c r="F802">
        <f t="shared" si="184"/>
        <v>588.0985441446326</v>
      </c>
      <c r="G802">
        <f t="shared" si="185"/>
        <v>723.6986952955978</v>
      </c>
      <c r="H802" s="4">
        <f t="shared" si="186"/>
        <v>0.3998488490347256</v>
      </c>
      <c r="I802" s="4">
        <f t="shared" si="187"/>
        <v>0.101380279884836</v>
      </c>
      <c r="J802" s="4">
        <f t="shared" si="188"/>
        <v>0.19992442451729175</v>
      </c>
      <c r="K802" s="4">
        <f t="shared" si="189"/>
        <v>0.1999244245173486</v>
      </c>
      <c r="L802" s="4">
        <f t="shared" si="190"/>
        <v>0.09854414463256944</v>
      </c>
      <c r="M802" s="4">
        <f t="shared" si="191"/>
        <v>0.30130470440224144</v>
      </c>
      <c r="N802" s="9">
        <f t="shared" si="192"/>
        <v>0.21682113783150214</v>
      </c>
      <c r="O802" s="12" t="str">
        <f t="shared" si="193"/>
        <v>  </v>
      </c>
      <c r="P802" s="16" t="str">
        <f t="shared" si="194"/>
        <v> </v>
      </c>
    </row>
    <row r="803" spans="1:16" ht="12.75">
      <c r="A803" s="1">
        <v>799</v>
      </c>
      <c r="B803">
        <f t="shared" si="180"/>
        <v>135.7700761524076</v>
      </c>
      <c r="C803">
        <f t="shared" si="181"/>
        <v>257.22054781500253</v>
      </c>
      <c r="D803">
        <f t="shared" si="182"/>
        <v>331.6149619237961</v>
      </c>
      <c r="E803">
        <f t="shared" si="183"/>
        <v>467.3850380762038</v>
      </c>
      <c r="F803">
        <f t="shared" si="184"/>
        <v>588.8355097387988</v>
      </c>
      <c r="G803">
        <f t="shared" si="185"/>
        <v>724.6055858912063</v>
      </c>
      <c r="H803" s="4">
        <f t="shared" si="186"/>
        <v>0.2299238475924028</v>
      </c>
      <c r="I803" s="4">
        <f t="shared" si="187"/>
        <v>0.22054781500253284</v>
      </c>
      <c r="J803" s="4">
        <f t="shared" si="188"/>
        <v>0.38503807620389807</v>
      </c>
      <c r="K803" s="4">
        <f t="shared" si="189"/>
        <v>0.3850380762037844</v>
      </c>
      <c r="L803" s="4">
        <f t="shared" si="190"/>
        <v>0.1644902612011947</v>
      </c>
      <c r="M803" s="4">
        <f t="shared" si="191"/>
        <v>0.3944141087937396</v>
      </c>
      <c r="N803" s="9">
        <f t="shared" si="192"/>
        <v>0.29657536416625874</v>
      </c>
      <c r="O803" s="12" t="str">
        <f t="shared" si="193"/>
        <v>  </v>
      </c>
      <c r="P803" s="16" t="str">
        <f t="shared" si="194"/>
        <v> </v>
      </c>
    </row>
    <row r="804" spans="1:16" ht="12.75">
      <c r="A804" s="1">
        <v>800</v>
      </c>
      <c r="B804">
        <f t="shared" si="180"/>
        <v>135.9400011538499</v>
      </c>
      <c r="C804">
        <f t="shared" si="181"/>
        <v>257.5424759098899</v>
      </c>
      <c r="D804">
        <f t="shared" si="182"/>
        <v>332.02999942307497</v>
      </c>
      <c r="E804">
        <f t="shared" si="183"/>
        <v>467.970000576925</v>
      </c>
      <c r="F804">
        <f t="shared" si="184"/>
        <v>589.5724753329649</v>
      </c>
      <c r="G804">
        <f t="shared" si="185"/>
        <v>725.5124764868148</v>
      </c>
      <c r="H804" s="4">
        <f t="shared" si="186"/>
        <v>0.05999884615010842</v>
      </c>
      <c r="I804" s="4">
        <f t="shared" si="187"/>
        <v>0.4575240901100983</v>
      </c>
      <c r="J804" s="4">
        <f t="shared" si="188"/>
        <v>0.029999423074968945</v>
      </c>
      <c r="K804" s="4">
        <f t="shared" si="189"/>
        <v>0.02999942307502579</v>
      </c>
      <c r="L804" s="4">
        <f t="shared" si="190"/>
        <v>0.4275246670350725</v>
      </c>
      <c r="M804" s="4">
        <f t="shared" si="191"/>
        <v>0.4875235131852378</v>
      </c>
      <c r="N804" s="9">
        <f t="shared" si="192"/>
        <v>0.24876166043841863</v>
      </c>
      <c r="O804" s="12" t="str">
        <f t="shared" si="193"/>
        <v>  </v>
      </c>
      <c r="P804" s="16" t="str">
        <f t="shared" si="194"/>
        <v> </v>
      </c>
    </row>
    <row r="805" spans="1:16" ht="12.75">
      <c r="A805" s="1">
        <v>801</v>
      </c>
      <c r="B805">
        <f t="shared" si="180"/>
        <v>136.10992615529221</v>
      </c>
      <c r="C805">
        <f t="shared" si="181"/>
        <v>257.8644040047772</v>
      </c>
      <c r="D805">
        <f t="shared" si="182"/>
        <v>332.4450369223538</v>
      </c>
      <c r="E805">
        <f t="shared" si="183"/>
        <v>468.5549630776461</v>
      </c>
      <c r="F805">
        <f t="shared" si="184"/>
        <v>590.3094409271312</v>
      </c>
      <c r="G805">
        <f t="shared" si="185"/>
        <v>726.4193670824233</v>
      </c>
      <c r="H805" s="4">
        <f t="shared" si="186"/>
        <v>0.10992615529221439</v>
      </c>
      <c r="I805" s="4">
        <f t="shared" si="187"/>
        <v>0.13559599522278631</v>
      </c>
      <c r="J805" s="4">
        <f t="shared" si="188"/>
        <v>0.4450369223537791</v>
      </c>
      <c r="K805" s="4">
        <f t="shared" si="189"/>
        <v>0.4450369223538928</v>
      </c>
      <c r="L805" s="4">
        <f t="shared" si="190"/>
        <v>0.30944092713116333</v>
      </c>
      <c r="M805" s="4">
        <f t="shared" si="191"/>
        <v>0.41936708242326404</v>
      </c>
      <c r="N805" s="9">
        <f t="shared" si="192"/>
        <v>0.31073400079618335</v>
      </c>
      <c r="O805" s="12" t="str">
        <f t="shared" si="193"/>
        <v>  </v>
      </c>
      <c r="P805" s="16" t="str">
        <f t="shared" si="194"/>
        <v> </v>
      </c>
    </row>
    <row r="806" spans="1:16" ht="12.75">
      <c r="A806" s="1">
        <v>802</v>
      </c>
      <c r="B806">
        <f t="shared" si="180"/>
        <v>136.27985115673454</v>
      </c>
      <c r="C806">
        <f t="shared" si="181"/>
        <v>258.1863320996646</v>
      </c>
      <c r="D806">
        <f t="shared" si="182"/>
        <v>332.86007442163265</v>
      </c>
      <c r="E806">
        <f t="shared" si="183"/>
        <v>469.13992557836724</v>
      </c>
      <c r="F806">
        <f t="shared" si="184"/>
        <v>591.0464065212974</v>
      </c>
      <c r="G806">
        <f t="shared" si="185"/>
        <v>727.3262576780318</v>
      </c>
      <c r="H806" s="4">
        <f t="shared" si="186"/>
        <v>0.2798511567345372</v>
      </c>
      <c r="I806" s="4">
        <f t="shared" si="187"/>
        <v>0.18633209966458253</v>
      </c>
      <c r="J806" s="4">
        <f t="shared" si="188"/>
        <v>0.13992557836735386</v>
      </c>
      <c r="K806" s="4">
        <f t="shared" si="189"/>
        <v>0.13992557836724018</v>
      </c>
      <c r="L806" s="4">
        <f t="shared" si="190"/>
        <v>0.046406521297399195</v>
      </c>
      <c r="M806" s="4">
        <f t="shared" si="191"/>
        <v>0.32625767803176586</v>
      </c>
      <c r="N806" s="9">
        <f t="shared" si="192"/>
        <v>0.18644976874381314</v>
      </c>
      <c r="O806" s="12" t="str">
        <f t="shared" si="193"/>
        <v>  </v>
      </c>
      <c r="P806" s="16" t="str">
        <f t="shared" si="194"/>
        <v> </v>
      </c>
    </row>
    <row r="807" spans="1:16" ht="12.75">
      <c r="A807" s="1">
        <v>803</v>
      </c>
      <c r="B807">
        <f t="shared" si="180"/>
        <v>136.44977615817683</v>
      </c>
      <c r="C807">
        <f t="shared" si="181"/>
        <v>258.50826019455195</v>
      </c>
      <c r="D807">
        <f t="shared" si="182"/>
        <v>333.2751119209115</v>
      </c>
      <c r="E807">
        <f t="shared" si="183"/>
        <v>469.72488807908843</v>
      </c>
      <c r="F807">
        <f t="shared" si="184"/>
        <v>591.7833721154636</v>
      </c>
      <c r="G807">
        <f t="shared" si="185"/>
        <v>728.2331482736404</v>
      </c>
      <c r="H807" s="4">
        <f t="shared" si="186"/>
        <v>0.4497761581768316</v>
      </c>
      <c r="I807" s="4">
        <f t="shared" si="187"/>
        <v>0.49173980544804863</v>
      </c>
      <c r="J807" s="4">
        <f t="shared" si="188"/>
        <v>0.27511192091151315</v>
      </c>
      <c r="K807" s="4">
        <f t="shared" si="189"/>
        <v>0.27511192091157</v>
      </c>
      <c r="L807" s="4">
        <f t="shared" si="190"/>
        <v>0.21662788453636495</v>
      </c>
      <c r="M807" s="4">
        <f t="shared" si="191"/>
        <v>0.23314827364038138</v>
      </c>
      <c r="N807" s="9">
        <f t="shared" si="192"/>
        <v>0.32358599393745163</v>
      </c>
      <c r="O807" s="12" t="str">
        <f t="shared" si="193"/>
        <v>  </v>
      </c>
      <c r="P807" s="16" t="str">
        <f t="shared" si="194"/>
        <v> </v>
      </c>
    </row>
    <row r="808" spans="1:16" ht="12.75">
      <c r="A808" s="1">
        <v>804</v>
      </c>
      <c r="B808">
        <f t="shared" si="180"/>
        <v>136.61970115961915</v>
      </c>
      <c r="C808">
        <f t="shared" si="181"/>
        <v>258.8301882894393</v>
      </c>
      <c r="D808">
        <f t="shared" si="182"/>
        <v>333.6901494201903</v>
      </c>
      <c r="E808">
        <f t="shared" si="183"/>
        <v>470.30985057980956</v>
      </c>
      <c r="F808">
        <f t="shared" si="184"/>
        <v>592.5203377096298</v>
      </c>
      <c r="G808">
        <f t="shared" si="185"/>
        <v>729.1400388692489</v>
      </c>
      <c r="H808" s="4">
        <f t="shared" si="186"/>
        <v>0.3802988403808456</v>
      </c>
      <c r="I808" s="4">
        <f t="shared" si="187"/>
        <v>0.16981171056067978</v>
      </c>
      <c r="J808" s="4">
        <f t="shared" si="188"/>
        <v>0.3098505798096767</v>
      </c>
      <c r="K808" s="4">
        <f t="shared" si="189"/>
        <v>0.309850579809563</v>
      </c>
      <c r="L808" s="4">
        <f t="shared" si="190"/>
        <v>0.47966229037024277</v>
      </c>
      <c r="M808" s="4">
        <f t="shared" si="191"/>
        <v>0.1400388692488832</v>
      </c>
      <c r="N808" s="9">
        <f t="shared" si="192"/>
        <v>0.2982521450299818</v>
      </c>
      <c r="O808" s="12" t="str">
        <f t="shared" si="193"/>
        <v>  </v>
      </c>
      <c r="P808" s="16" t="str">
        <f t="shared" si="194"/>
        <v> </v>
      </c>
    </row>
    <row r="809" spans="1:16" ht="12.75">
      <c r="A809" s="1">
        <v>805</v>
      </c>
      <c r="B809">
        <f t="shared" si="180"/>
        <v>136.78962616106145</v>
      </c>
      <c r="C809">
        <f t="shared" si="181"/>
        <v>259.1521163843267</v>
      </c>
      <c r="D809">
        <f t="shared" si="182"/>
        <v>334.1051869194692</v>
      </c>
      <c r="E809">
        <f t="shared" si="183"/>
        <v>470.89481308053075</v>
      </c>
      <c r="F809">
        <f t="shared" si="184"/>
        <v>593.257303303796</v>
      </c>
      <c r="G809">
        <f t="shared" si="185"/>
        <v>730.0469294648574</v>
      </c>
      <c r="H809" s="4">
        <f t="shared" si="186"/>
        <v>0.21037383893855122</v>
      </c>
      <c r="I809" s="4">
        <f t="shared" si="187"/>
        <v>0.15211638432668906</v>
      </c>
      <c r="J809" s="4">
        <f t="shared" si="188"/>
        <v>0.10518691946919034</v>
      </c>
      <c r="K809" s="4">
        <f t="shared" si="189"/>
        <v>0.10518691946924719</v>
      </c>
      <c r="L809" s="4">
        <f t="shared" si="190"/>
        <v>0.2573033037959931</v>
      </c>
      <c r="M809" s="4">
        <f t="shared" si="191"/>
        <v>0.04692946485738503</v>
      </c>
      <c r="N809" s="9">
        <f t="shared" si="192"/>
        <v>0.14618280514284265</v>
      </c>
      <c r="O809" s="12" t="str">
        <f t="shared" si="193"/>
        <v>  </v>
      </c>
      <c r="P809" s="16" t="str">
        <f t="shared" si="194"/>
        <v> </v>
      </c>
    </row>
    <row r="810" spans="1:16" ht="12.75">
      <c r="A810" s="1">
        <v>806</v>
      </c>
      <c r="B810">
        <f t="shared" si="180"/>
        <v>136.95955116250377</v>
      </c>
      <c r="C810">
        <f t="shared" si="181"/>
        <v>259.47404447921406</v>
      </c>
      <c r="D810">
        <f t="shared" si="182"/>
        <v>334.520224418748</v>
      </c>
      <c r="E810">
        <f t="shared" si="183"/>
        <v>471.4797755812519</v>
      </c>
      <c r="F810">
        <f t="shared" si="184"/>
        <v>593.9942688979622</v>
      </c>
      <c r="G810">
        <f t="shared" si="185"/>
        <v>730.9538200604659</v>
      </c>
      <c r="H810" s="4">
        <f t="shared" si="186"/>
        <v>0.04044883749622841</v>
      </c>
      <c r="I810" s="4">
        <f t="shared" si="187"/>
        <v>0.4740444792140579</v>
      </c>
      <c r="J810" s="4">
        <f t="shared" si="188"/>
        <v>0.4797755812519995</v>
      </c>
      <c r="K810" s="4">
        <f t="shared" si="189"/>
        <v>0.4797755812518858</v>
      </c>
      <c r="L810" s="4">
        <f t="shared" si="190"/>
        <v>0.005731102037771052</v>
      </c>
      <c r="M810" s="4">
        <f t="shared" si="191"/>
        <v>0.046179939534113146</v>
      </c>
      <c r="N810" s="9">
        <f t="shared" si="192"/>
        <v>0.2543259201310093</v>
      </c>
      <c r="O810" s="12" t="str">
        <f t="shared" si="193"/>
        <v>  </v>
      </c>
      <c r="P810" s="16" t="str">
        <f t="shared" si="194"/>
        <v> </v>
      </c>
    </row>
    <row r="811" spans="1:16" ht="12.75">
      <c r="A811" s="1">
        <v>807</v>
      </c>
      <c r="B811">
        <f t="shared" si="180"/>
        <v>137.1294761639461</v>
      </c>
      <c r="C811">
        <f t="shared" si="181"/>
        <v>259.7959725741014</v>
      </c>
      <c r="D811">
        <f t="shared" si="182"/>
        <v>334.93526191802687</v>
      </c>
      <c r="E811">
        <f t="shared" si="183"/>
        <v>472.064738081973</v>
      </c>
      <c r="F811">
        <f t="shared" si="184"/>
        <v>594.7312344921285</v>
      </c>
      <c r="G811">
        <f t="shared" si="185"/>
        <v>731.8607106560744</v>
      </c>
      <c r="H811" s="4">
        <f t="shared" si="186"/>
        <v>0.1294761639460944</v>
      </c>
      <c r="I811" s="4">
        <f t="shared" si="187"/>
        <v>0.20402742589857326</v>
      </c>
      <c r="J811" s="4">
        <f t="shared" si="188"/>
        <v>0.06473808197313247</v>
      </c>
      <c r="K811" s="4">
        <f t="shared" si="189"/>
        <v>0.06473808197301878</v>
      </c>
      <c r="L811" s="4">
        <f t="shared" si="190"/>
        <v>0.2687655078715352</v>
      </c>
      <c r="M811" s="4">
        <f t="shared" si="191"/>
        <v>0.13928934392561132</v>
      </c>
      <c r="N811" s="9">
        <f t="shared" si="192"/>
        <v>0.1451724342646609</v>
      </c>
      <c r="O811" s="12" t="str">
        <f t="shared" si="193"/>
        <v>  </v>
      </c>
      <c r="P811" s="16" t="str">
        <f t="shared" si="194"/>
        <v> </v>
      </c>
    </row>
    <row r="812" spans="1:16" ht="12.75">
      <c r="A812" s="1">
        <v>808</v>
      </c>
      <c r="B812">
        <f t="shared" si="180"/>
        <v>137.2994011653884</v>
      </c>
      <c r="C812">
        <f t="shared" si="181"/>
        <v>260.1179006689888</v>
      </c>
      <c r="D812">
        <f t="shared" si="182"/>
        <v>335.35029941730573</v>
      </c>
      <c r="E812">
        <f t="shared" si="183"/>
        <v>472.6497005826942</v>
      </c>
      <c r="F812">
        <f t="shared" si="184"/>
        <v>595.4682000862946</v>
      </c>
      <c r="G812">
        <f t="shared" si="185"/>
        <v>732.7676012516829</v>
      </c>
      <c r="H812" s="4">
        <f t="shared" si="186"/>
        <v>0.2994011653883888</v>
      </c>
      <c r="I812" s="4">
        <f t="shared" si="187"/>
        <v>0.11790066898879559</v>
      </c>
      <c r="J812" s="4">
        <f t="shared" si="188"/>
        <v>0.35029941730573455</v>
      </c>
      <c r="K812" s="4">
        <f t="shared" si="189"/>
        <v>0.3502994173057914</v>
      </c>
      <c r="L812" s="4">
        <f t="shared" si="190"/>
        <v>0.468200086294587</v>
      </c>
      <c r="M812" s="4">
        <f t="shared" si="191"/>
        <v>0.2323987483171095</v>
      </c>
      <c r="N812" s="9">
        <f t="shared" si="192"/>
        <v>0.3030832506000678</v>
      </c>
      <c r="O812" s="12" t="str">
        <f t="shared" si="193"/>
        <v>  </v>
      </c>
      <c r="P812" s="16" t="str">
        <f t="shared" si="194"/>
        <v> </v>
      </c>
    </row>
    <row r="813" spans="1:16" ht="12.75">
      <c r="A813" s="1">
        <v>809</v>
      </c>
      <c r="B813">
        <f t="shared" si="180"/>
        <v>137.4693261668307</v>
      </c>
      <c r="C813">
        <f t="shared" si="181"/>
        <v>260.43982876387616</v>
      </c>
      <c r="D813">
        <f t="shared" si="182"/>
        <v>335.76533691658454</v>
      </c>
      <c r="E813">
        <f t="shared" si="183"/>
        <v>473.23466308341534</v>
      </c>
      <c r="F813">
        <f t="shared" si="184"/>
        <v>596.2051656804608</v>
      </c>
      <c r="G813">
        <f t="shared" si="185"/>
        <v>733.6744918472915</v>
      </c>
      <c r="H813" s="4">
        <f t="shared" si="186"/>
        <v>0.4693261668307116</v>
      </c>
      <c r="I813" s="4">
        <f t="shared" si="187"/>
        <v>0.43982876387616443</v>
      </c>
      <c r="J813" s="4">
        <f t="shared" si="188"/>
        <v>0.23466308341545528</v>
      </c>
      <c r="K813" s="4">
        <f t="shared" si="189"/>
        <v>0.2346630834153416</v>
      </c>
      <c r="L813" s="4">
        <f t="shared" si="190"/>
        <v>0.20516568046082284</v>
      </c>
      <c r="M813" s="4">
        <f t="shared" si="191"/>
        <v>0.325508152708494</v>
      </c>
      <c r="N813" s="9">
        <f t="shared" si="192"/>
        <v>0.31819248845116493</v>
      </c>
      <c r="O813" s="12" t="str">
        <f t="shared" si="193"/>
        <v>  </v>
      </c>
      <c r="P813" s="16" t="str">
        <f t="shared" si="194"/>
        <v> </v>
      </c>
    </row>
    <row r="814" spans="1:16" ht="12.75">
      <c r="A814" s="1">
        <v>810</v>
      </c>
      <c r="B814">
        <f t="shared" si="180"/>
        <v>137.63925116827303</v>
      </c>
      <c r="C814">
        <f t="shared" si="181"/>
        <v>260.7617568587635</v>
      </c>
      <c r="D814">
        <f t="shared" si="182"/>
        <v>336.1803744158634</v>
      </c>
      <c r="E814">
        <f t="shared" si="183"/>
        <v>473.81962558413653</v>
      </c>
      <c r="F814">
        <f t="shared" si="184"/>
        <v>596.9421312746271</v>
      </c>
      <c r="G814">
        <f t="shared" si="185"/>
        <v>734.5813824429</v>
      </c>
      <c r="H814" s="4">
        <f t="shared" si="186"/>
        <v>0.3607488317269656</v>
      </c>
      <c r="I814" s="4">
        <f t="shared" si="187"/>
        <v>0.23824314123652357</v>
      </c>
      <c r="J814" s="4">
        <f t="shared" si="188"/>
        <v>0.18037441586341174</v>
      </c>
      <c r="K814" s="4">
        <f t="shared" si="189"/>
        <v>0.18037441586346858</v>
      </c>
      <c r="L814" s="4">
        <f t="shared" si="190"/>
        <v>0.0578687253729413</v>
      </c>
      <c r="M814" s="4">
        <f t="shared" si="191"/>
        <v>0.41861755709999215</v>
      </c>
      <c r="N814" s="9">
        <f t="shared" si="192"/>
        <v>0.23937118119388381</v>
      </c>
      <c r="O814" s="12" t="str">
        <f t="shared" si="193"/>
        <v>  </v>
      </c>
      <c r="P814" s="16" t="str">
        <f t="shared" si="194"/>
        <v> </v>
      </c>
    </row>
    <row r="815" spans="1:16" ht="12.75">
      <c r="A815" s="1">
        <v>811</v>
      </c>
      <c r="B815">
        <f t="shared" si="180"/>
        <v>137.80917616971533</v>
      </c>
      <c r="C815">
        <f t="shared" si="181"/>
        <v>261.08368495365085</v>
      </c>
      <c r="D815">
        <f t="shared" si="182"/>
        <v>336.5954119151422</v>
      </c>
      <c r="E815">
        <f t="shared" si="183"/>
        <v>474.40458808485766</v>
      </c>
      <c r="F815">
        <f t="shared" si="184"/>
        <v>597.6790968687933</v>
      </c>
      <c r="G815">
        <f t="shared" si="185"/>
        <v>735.4882730385085</v>
      </c>
      <c r="H815" s="4">
        <f t="shared" si="186"/>
        <v>0.1908238302846712</v>
      </c>
      <c r="I815" s="4">
        <f t="shared" si="187"/>
        <v>0.08368495365084527</v>
      </c>
      <c r="J815" s="4">
        <f t="shared" si="188"/>
        <v>0.4045880848577781</v>
      </c>
      <c r="K815" s="4">
        <f t="shared" si="189"/>
        <v>0.4045880848576644</v>
      </c>
      <c r="L815" s="4">
        <f t="shared" si="190"/>
        <v>0.32090313120670544</v>
      </c>
      <c r="M815" s="4">
        <f t="shared" si="191"/>
        <v>0.48827303850850967</v>
      </c>
      <c r="N815" s="9">
        <f t="shared" si="192"/>
        <v>0.31547685389436236</v>
      </c>
      <c r="O815" s="12" t="str">
        <f t="shared" si="193"/>
        <v>  </v>
      </c>
      <c r="P815" s="16" t="str">
        <f t="shared" si="194"/>
        <v> </v>
      </c>
    </row>
    <row r="816" spans="1:16" ht="12.75">
      <c r="A816" s="1">
        <v>812</v>
      </c>
      <c r="B816">
        <f t="shared" si="180"/>
        <v>137.97910117115765</v>
      </c>
      <c r="C816">
        <f t="shared" si="181"/>
        <v>261.4056130485382</v>
      </c>
      <c r="D816">
        <f t="shared" si="182"/>
        <v>337.0104494144211</v>
      </c>
      <c r="E816">
        <f t="shared" si="183"/>
        <v>474.9895505855788</v>
      </c>
      <c r="F816">
        <f t="shared" si="184"/>
        <v>598.4160624629594</v>
      </c>
      <c r="G816">
        <f t="shared" si="185"/>
        <v>736.395163634117</v>
      </c>
      <c r="H816" s="4">
        <f t="shared" si="186"/>
        <v>0.020898828842348394</v>
      </c>
      <c r="I816" s="4">
        <f t="shared" si="187"/>
        <v>0.4056130485382141</v>
      </c>
      <c r="J816" s="4">
        <f t="shared" si="188"/>
        <v>0.010449414421088932</v>
      </c>
      <c r="K816" s="4">
        <f t="shared" si="189"/>
        <v>0.010449414421202619</v>
      </c>
      <c r="L816" s="4">
        <f t="shared" si="190"/>
        <v>0.41606246295941673</v>
      </c>
      <c r="M816" s="4">
        <f t="shared" si="191"/>
        <v>0.3951636341170115</v>
      </c>
      <c r="N816" s="9">
        <f t="shared" si="192"/>
        <v>0.20977280054988037</v>
      </c>
      <c r="O816" s="12" t="str">
        <f t="shared" si="193"/>
        <v>  </v>
      </c>
      <c r="P816" s="16" t="str">
        <f t="shared" si="194"/>
        <v> </v>
      </c>
    </row>
    <row r="817" spans="1:16" ht="12.75">
      <c r="A817" s="1">
        <v>813</v>
      </c>
      <c r="B817">
        <f t="shared" si="180"/>
        <v>138.14902617259995</v>
      </c>
      <c r="C817">
        <f t="shared" si="181"/>
        <v>261.7275411434256</v>
      </c>
      <c r="D817">
        <f t="shared" si="182"/>
        <v>337.42548691369996</v>
      </c>
      <c r="E817">
        <f t="shared" si="183"/>
        <v>475.5745130863</v>
      </c>
      <c r="F817">
        <f t="shared" si="184"/>
        <v>599.1530280571257</v>
      </c>
      <c r="G817">
        <f t="shared" si="185"/>
        <v>737.3020542297255</v>
      </c>
      <c r="H817" s="4">
        <f t="shared" si="186"/>
        <v>0.149026172599946</v>
      </c>
      <c r="I817" s="4">
        <f t="shared" si="187"/>
        <v>0.27245885657441704</v>
      </c>
      <c r="J817" s="4">
        <f t="shared" si="188"/>
        <v>0.42548691369995595</v>
      </c>
      <c r="K817" s="4">
        <f t="shared" si="189"/>
        <v>0.4254869137000128</v>
      </c>
      <c r="L817" s="4">
        <f t="shared" si="190"/>
        <v>0.1530280571256526</v>
      </c>
      <c r="M817" s="4">
        <f t="shared" si="191"/>
        <v>0.3020542297255133</v>
      </c>
      <c r="N817" s="9">
        <f t="shared" si="192"/>
        <v>0.28792352390424963</v>
      </c>
      <c r="O817" s="12" t="str">
        <f t="shared" si="193"/>
        <v>  </v>
      </c>
      <c r="P817" s="16" t="str">
        <f t="shared" si="194"/>
        <v> </v>
      </c>
    </row>
    <row r="818" spans="1:16" ht="12.75">
      <c r="A818" s="1">
        <v>814</v>
      </c>
      <c r="B818">
        <f t="shared" si="180"/>
        <v>138.31895117404227</v>
      </c>
      <c r="C818">
        <f t="shared" si="181"/>
        <v>262.04946923831295</v>
      </c>
      <c r="D818">
        <f t="shared" si="182"/>
        <v>337.84052441297877</v>
      </c>
      <c r="E818">
        <f t="shared" si="183"/>
        <v>476.1594755870211</v>
      </c>
      <c r="F818">
        <f t="shared" si="184"/>
        <v>599.8899936512919</v>
      </c>
      <c r="G818">
        <f t="shared" si="185"/>
        <v>738.208944825334</v>
      </c>
      <c r="H818" s="4">
        <f t="shared" si="186"/>
        <v>0.3189511740422688</v>
      </c>
      <c r="I818" s="4">
        <f t="shared" si="187"/>
        <v>0.0494692383129518</v>
      </c>
      <c r="J818" s="4">
        <f t="shared" si="188"/>
        <v>0.15947558702123388</v>
      </c>
      <c r="K818" s="4">
        <f t="shared" si="189"/>
        <v>0.1594755870211202</v>
      </c>
      <c r="L818" s="4">
        <f t="shared" si="190"/>
        <v>0.11000634870811155</v>
      </c>
      <c r="M818" s="4">
        <f t="shared" si="191"/>
        <v>0.20894482533401515</v>
      </c>
      <c r="N818" s="9">
        <f t="shared" si="192"/>
        <v>0.16772046007328356</v>
      </c>
      <c r="O818" s="12" t="str">
        <f t="shared" si="193"/>
        <v>  </v>
      </c>
      <c r="P818" s="16" t="str">
        <f t="shared" si="194"/>
        <v> </v>
      </c>
    </row>
    <row r="819" spans="1:16" ht="12.75">
      <c r="A819" s="1">
        <v>815</v>
      </c>
      <c r="B819">
        <f t="shared" si="180"/>
        <v>138.4888761754846</v>
      </c>
      <c r="C819">
        <f t="shared" si="181"/>
        <v>262.3713973332003</v>
      </c>
      <c r="D819">
        <f t="shared" si="182"/>
        <v>338.25556191225763</v>
      </c>
      <c r="E819">
        <f t="shared" si="183"/>
        <v>476.7444380877423</v>
      </c>
      <c r="F819">
        <f t="shared" si="184"/>
        <v>600.626959245458</v>
      </c>
      <c r="G819">
        <f t="shared" si="185"/>
        <v>739.1158354209425</v>
      </c>
      <c r="H819" s="4">
        <f t="shared" si="186"/>
        <v>0.4888761754845916</v>
      </c>
      <c r="I819" s="4">
        <f t="shared" si="187"/>
        <v>0.37139733320032065</v>
      </c>
      <c r="J819" s="4">
        <f t="shared" si="188"/>
        <v>0.25556191225763314</v>
      </c>
      <c r="K819" s="4">
        <f t="shared" si="189"/>
        <v>0.25556191225769</v>
      </c>
      <c r="L819" s="4">
        <f t="shared" si="190"/>
        <v>0.37304075454198937</v>
      </c>
      <c r="M819" s="4">
        <f t="shared" si="191"/>
        <v>0.11583542094251698</v>
      </c>
      <c r="N819" s="9">
        <f t="shared" si="192"/>
        <v>0.3100455847807903</v>
      </c>
      <c r="O819" s="12" t="str">
        <f t="shared" si="193"/>
        <v>  </v>
      </c>
      <c r="P819" s="16" t="str">
        <f t="shared" si="194"/>
        <v> </v>
      </c>
    </row>
    <row r="820" spans="1:16" ht="12.75">
      <c r="A820" s="1">
        <v>816</v>
      </c>
      <c r="B820">
        <f t="shared" si="180"/>
        <v>138.6588011769269</v>
      </c>
      <c r="C820">
        <f t="shared" si="181"/>
        <v>262.6933254280877</v>
      </c>
      <c r="D820">
        <f t="shared" si="182"/>
        <v>338.67059941153644</v>
      </c>
      <c r="E820">
        <f t="shared" si="183"/>
        <v>477.32940058846344</v>
      </c>
      <c r="F820">
        <f t="shared" si="184"/>
        <v>601.3639248396242</v>
      </c>
      <c r="G820">
        <f t="shared" si="185"/>
        <v>740.0227260165511</v>
      </c>
      <c r="H820" s="4">
        <f t="shared" si="186"/>
        <v>0.341198823073114</v>
      </c>
      <c r="I820" s="4">
        <f t="shared" si="187"/>
        <v>0.3066745719123105</v>
      </c>
      <c r="J820" s="4">
        <f t="shared" si="188"/>
        <v>0.3294005884635567</v>
      </c>
      <c r="K820" s="4">
        <f t="shared" si="189"/>
        <v>0.329400588463443</v>
      </c>
      <c r="L820" s="4">
        <f t="shared" si="190"/>
        <v>0.3639248396242465</v>
      </c>
      <c r="M820" s="4">
        <f t="shared" si="191"/>
        <v>0.02272601655113249</v>
      </c>
      <c r="N820" s="9">
        <f t="shared" si="192"/>
        <v>0.2822209046813005</v>
      </c>
      <c r="O820" s="12" t="str">
        <f t="shared" si="193"/>
        <v>  </v>
      </c>
      <c r="P820" s="16" t="str">
        <f t="shared" si="194"/>
        <v> </v>
      </c>
    </row>
    <row r="821" spans="1:16" ht="12.75">
      <c r="A821" s="1">
        <v>817</v>
      </c>
      <c r="B821">
        <f t="shared" si="180"/>
        <v>138.8287261783692</v>
      </c>
      <c r="C821">
        <f t="shared" si="181"/>
        <v>263.01525352297506</v>
      </c>
      <c r="D821">
        <f t="shared" si="182"/>
        <v>339.0856369108153</v>
      </c>
      <c r="E821">
        <f t="shared" si="183"/>
        <v>477.91436308918463</v>
      </c>
      <c r="F821">
        <f t="shared" si="184"/>
        <v>602.1008904337905</v>
      </c>
      <c r="G821">
        <f t="shared" si="185"/>
        <v>740.9296166121596</v>
      </c>
      <c r="H821" s="4">
        <f t="shared" si="186"/>
        <v>0.1712738216307912</v>
      </c>
      <c r="I821" s="4">
        <f t="shared" si="187"/>
        <v>0.015253522975058331</v>
      </c>
      <c r="J821" s="4">
        <f t="shared" si="188"/>
        <v>0.08563691081531033</v>
      </c>
      <c r="K821" s="4">
        <f t="shared" si="189"/>
        <v>0.08563691081536717</v>
      </c>
      <c r="L821" s="4">
        <f t="shared" si="190"/>
        <v>0.10089043379048235</v>
      </c>
      <c r="M821" s="4">
        <f t="shared" si="191"/>
        <v>0.07038338784036569</v>
      </c>
      <c r="N821" s="9">
        <f t="shared" si="192"/>
        <v>0.0881791646445625</v>
      </c>
      <c r="O821" s="12" t="str">
        <f t="shared" si="193"/>
        <v>  </v>
      </c>
      <c r="P821" s="16" t="str">
        <f t="shared" si="194"/>
        <v> </v>
      </c>
    </row>
    <row r="822" spans="1:16" ht="12.75">
      <c r="A822" s="1">
        <v>818</v>
      </c>
      <c r="B822">
        <f t="shared" si="180"/>
        <v>138.99865117981153</v>
      </c>
      <c r="C822">
        <f t="shared" si="181"/>
        <v>263.3371816178624</v>
      </c>
      <c r="D822">
        <f t="shared" si="182"/>
        <v>339.5006744100941</v>
      </c>
      <c r="E822">
        <f t="shared" si="183"/>
        <v>478.49932558990577</v>
      </c>
      <c r="F822">
        <f t="shared" si="184"/>
        <v>602.8378560279567</v>
      </c>
      <c r="G822">
        <f t="shared" si="185"/>
        <v>741.8365072077681</v>
      </c>
      <c r="H822" s="4">
        <f t="shared" si="186"/>
        <v>0.0013488201884683804</v>
      </c>
      <c r="I822" s="4">
        <f t="shared" si="187"/>
        <v>0.3371816178624272</v>
      </c>
      <c r="J822" s="4">
        <f t="shared" si="188"/>
        <v>0.4993255899058795</v>
      </c>
      <c r="K822" s="4">
        <f t="shared" si="189"/>
        <v>0.4993255899057658</v>
      </c>
      <c r="L822" s="4">
        <f t="shared" si="190"/>
        <v>0.1621439720432818</v>
      </c>
      <c r="M822" s="4">
        <f t="shared" si="191"/>
        <v>0.16349279223186386</v>
      </c>
      <c r="N822" s="9">
        <f t="shared" si="192"/>
        <v>0.27713639702294773</v>
      </c>
      <c r="O822" s="12" t="str">
        <f t="shared" si="193"/>
        <v>  </v>
      </c>
      <c r="P822" s="16" t="str">
        <f t="shared" si="194"/>
        <v> </v>
      </c>
    </row>
    <row r="823" spans="1:16" ht="12.75">
      <c r="A823" s="1">
        <v>819</v>
      </c>
      <c r="B823">
        <f t="shared" si="180"/>
        <v>139.16857618125383</v>
      </c>
      <c r="C823">
        <f t="shared" si="181"/>
        <v>263.65910971274974</v>
      </c>
      <c r="D823">
        <f t="shared" si="182"/>
        <v>339.915711909373</v>
      </c>
      <c r="E823">
        <f t="shared" si="183"/>
        <v>479.0842880906269</v>
      </c>
      <c r="F823">
        <f t="shared" si="184"/>
        <v>603.5748216221228</v>
      </c>
      <c r="G823">
        <f t="shared" si="185"/>
        <v>742.7433978033766</v>
      </c>
      <c r="H823" s="4">
        <f t="shared" si="186"/>
        <v>0.168576181253826</v>
      </c>
      <c r="I823" s="4">
        <f t="shared" si="187"/>
        <v>0.3408902872502608</v>
      </c>
      <c r="J823" s="4">
        <f t="shared" si="188"/>
        <v>0.08428809062701248</v>
      </c>
      <c r="K823" s="4">
        <f t="shared" si="189"/>
        <v>0.08428809062689879</v>
      </c>
      <c r="L823" s="4">
        <f t="shared" si="190"/>
        <v>0.4251783778771596</v>
      </c>
      <c r="M823" s="4">
        <f t="shared" si="191"/>
        <v>0.25660219662336203</v>
      </c>
      <c r="N823" s="9">
        <f t="shared" si="192"/>
        <v>0.22663720404308663</v>
      </c>
      <c r="O823" s="12" t="str">
        <f t="shared" si="193"/>
        <v>  </v>
      </c>
      <c r="P823" s="16" t="str">
        <f t="shared" si="194"/>
        <v> </v>
      </c>
    </row>
    <row r="824" spans="1:16" ht="12.75">
      <c r="A824" s="1">
        <v>820</v>
      </c>
      <c r="B824">
        <f t="shared" si="180"/>
        <v>139.33850118269615</v>
      </c>
      <c r="C824">
        <f t="shared" si="181"/>
        <v>263.9810378076371</v>
      </c>
      <c r="D824">
        <f t="shared" si="182"/>
        <v>340.33074940865185</v>
      </c>
      <c r="E824">
        <f t="shared" si="183"/>
        <v>479.6692505913481</v>
      </c>
      <c r="F824">
        <f t="shared" si="184"/>
        <v>604.3117872162891</v>
      </c>
      <c r="G824">
        <f t="shared" si="185"/>
        <v>743.6502883989851</v>
      </c>
      <c r="H824" s="4">
        <f t="shared" si="186"/>
        <v>0.3385011826961488</v>
      </c>
      <c r="I824" s="4">
        <f t="shared" si="187"/>
        <v>0.018962192362891983</v>
      </c>
      <c r="J824" s="4">
        <f t="shared" si="188"/>
        <v>0.33074940865185454</v>
      </c>
      <c r="K824" s="4">
        <f t="shared" si="189"/>
        <v>0.3307494086519114</v>
      </c>
      <c r="L824" s="4">
        <f t="shared" si="190"/>
        <v>0.31178721628907624</v>
      </c>
      <c r="M824" s="4">
        <f t="shared" si="191"/>
        <v>0.3497116010148602</v>
      </c>
      <c r="N824" s="9">
        <f t="shared" si="192"/>
        <v>0.2800768349444572</v>
      </c>
      <c r="O824" s="12" t="str">
        <f t="shared" si="193"/>
        <v>  </v>
      </c>
      <c r="P824" s="16" t="str">
        <f t="shared" si="194"/>
        <v> </v>
      </c>
    </row>
    <row r="825" spans="1:16" ht="12.75">
      <c r="A825" s="1">
        <v>821</v>
      </c>
      <c r="B825">
        <f t="shared" si="180"/>
        <v>139.50842618413847</v>
      </c>
      <c r="C825">
        <f t="shared" si="181"/>
        <v>264.3029659025245</v>
      </c>
      <c r="D825">
        <f t="shared" si="182"/>
        <v>340.74578690793066</v>
      </c>
      <c r="E825">
        <f t="shared" si="183"/>
        <v>480.2542130920692</v>
      </c>
      <c r="F825">
        <f t="shared" si="184"/>
        <v>605.0487528104553</v>
      </c>
      <c r="G825">
        <f t="shared" si="185"/>
        <v>744.5571789945936</v>
      </c>
      <c r="H825" s="4">
        <f t="shared" si="186"/>
        <v>0.4915738158615284</v>
      </c>
      <c r="I825" s="4">
        <f t="shared" si="187"/>
        <v>0.30296590252447686</v>
      </c>
      <c r="J825" s="4">
        <f t="shared" si="188"/>
        <v>0.2542130920693353</v>
      </c>
      <c r="K825" s="4">
        <f t="shared" si="189"/>
        <v>0.2542130920692216</v>
      </c>
      <c r="L825" s="4">
        <f t="shared" si="190"/>
        <v>0.0487528104553121</v>
      </c>
      <c r="M825" s="4">
        <f t="shared" si="191"/>
        <v>0.4428210054063584</v>
      </c>
      <c r="N825" s="9">
        <f t="shared" si="192"/>
        <v>0.2990899530643721</v>
      </c>
      <c r="O825" s="12" t="str">
        <f t="shared" si="193"/>
        <v>  </v>
      </c>
      <c r="P825" s="16" t="str">
        <f t="shared" si="194"/>
        <v> </v>
      </c>
    </row>
    <row r="826" spans="1:16" ht="12.75">
      <c r="A826" s="1">
        <v>822</v>
      </c>
      <c r="B826">
        <f t="shared" si="180"/>
        <v>139.67835118558077</v>
      </c>
      <c r="C826">
        <f t="shared" si="181"/>
        <v>264.62489399741185</v>
      </c>
      <c r="D826">
        <f t="shared" si="182"/>
        <v>341.16082440720953</v>
      </c>
      <c r="E826">
        <f t="shared" si="183"/>
        <v>480.8391755927904</v>
      </c>
      <c r="F826">
        <f t="shared" si="184"/>
        <v>605.7857184046215</v>
      </c>
      <c r="G826">
        <f t="shared" si="185"/>
        <v>745.4640695902021</v>
      </c>
      <c r="H826" s="4">
        <f t="shared" si="186"/>
        <v>0.321648814419234</v>
      </c>
      <c r="I826" s="4">
        <f t="shared" si="187"/>
        <v>0.3751060025881543</v>
      </c>
      <c r="J826" s="4">
        <f t="shared" si="188"/>
        <v>0.16082440720953173</v>
      </c>
      <c r="K826" s="4">
        <f t="shared" si="189"/>
        <v>0.16082440720958857</v>
      </c>
      <c r="L826" s="4">
        <f t="shared" si="190"/>
        <v>0.21428159537845204</v>
      </c>
      <c r="M826" s="4">
        <f t="shared" si="191"/>
        <v>0.46406959020214344</v>
      </c>
      <c r="N826" s="9">
        <f t="shared" si="192"/>
        <v>0.28279246950118403</v>
      </c>
      <c r="O826" s="12" t="str">
        <f t="shared" si="193"/>
        <v>  </v>
      </c>
      <c r="P826" s="16" t="str">
        <f t="shared" si="194"/>
        <v> </v>
      </c>
    </row>
    <row r="827" spans="1:16" ht="12.75">
      <c r="A827" s="1">
        <v>823</v>
      </c>
      <c r="B827">
        <f t="shared" si="180"/>
        <v>139.8482761870231</v>
      </c>
      <c r="C827">
        <f t="shared" si="181"/>
        <v>264.9468220922992</v>
      </c>
      <c r="D827">
        <f t="shared" si="182"/>
        <v>341.57586190648834</v>
      </c>
      <c r="E827">
        <f t="shared" si="183"/>
        <v>481.42413809351154</v>
      </c>
      <c r="F827">
        <f t="shared" si="184"/>
        <v>606.5226839987877</v>
      </c>
      <c r="G827">
        <f t="shared" si="185"/>
        <v>746.3709601858108</v>
      </c>
      <c r="H827" s="4">
        <f t="shared" si="186"/>
        <v>0.15172381297691118</v>
      </c>
      <c r="I827" s="4">
        <f t="shared" si="187"/>
        <v>0.053177907700785454</v>
      </c>
      <c r="J827" s="4">
        <f t="shared" si="188"/>
        <v>0.4241380935116581</v>
      </c>
      <c r="K827" s="4">
        <f t="shared" si="189"/>
        <v>0.4241380935115444</v>
      </c>
      <c r="L827" s="4">
        <f t="shared" si="190"/>
        <v>0.47731600121232987</v>
      </c>
      <c r="M827" s="4">
        <f t="shared" si="191"/>
        <v>0.37096018581075896</v>
      </c>
      <c r="N827" s="9">
        <f t="shared" si="192"/>
        <v>0.3169090157873313</v>
      </c>
      <c r="O827" s="12" t="str">
        <f t="shared" si="193"/>
        <v>  </v>
      </c>
      <c r="P827" s="16" t="str">
        <f t="shared" si="194"/>
        <v> </v>
      </c>
    </row>
    <row r="828" spans="1:16" ht="12.75">
      <c r="A828" s="1">
        <v>824</v>
      </c>
      <c r="B828">
        <f t="shared" si="180"/>
        <v>140.01820118846538</v>
      </c>
      <c r="C828">
        <f t="shared" si="181"/>
        <v>265.2687501871866</v>
      </c>
      <c r="D828">
        <f t="shared" si="182"/>
        <v>341.9908994057672</v>
      </c>
      <c r="E828">
        <f t="shared" si="183"/>
        <v>482.0091005942327</v>
      </c>
      <c r="F828">
        <f t="shared" si="184"/>
        <v>607.2596495929539</v>
      </c>
      <c r="G828">
        <f t="shared" si="185"/>
        <v>747.2778507814193</v>
      </c>
      <c r="H828" s="4">
        <f t="shared" si="186"/>
        <v>0.01820118846538321</v>
      </c>
      <c r="I828" s="4">
        <f t="shared" si="187"/>
        <v>0.2687501871865834</v>
      </c>
      <c r="J828" s="4">
        <f t="shared" si="188"/>
        <v>0.009100594232791082</v>
      </c>
      <c r="K828" s="4">
        <f t="shared" si="189"/>
        <v>0.009100594232677395</v>
      </c>
      <c r="L828" s="4">
        <f t="shared" si="190"/>
        <v>0.259649592953906</v>
      </c>
      <c r="M828" s="4">
        <f t="shared" si="191"/>
        <v>0.2778507814192608</v>
      </c>
      <c r="N828" s="9">
        <f t="shared" si="192"/>
        <v>0.1404421564151003</v>
      </c>
      <c r="O828" s="12" t="str">
        <f t="shared" si="193"/>
        <v>  </v>
      </c>
      <c r="P828" s="16" t="str">
        <f t="shared" si="194"/>
        <v> </v>
      </c>
    </row>
    <row r="829" spans="1:16" ht="12.75">
      <c r="A829" s="1">
        <v>825</v>
      </c>
      <c r="B829">
        <f t="shared" si="180"/>
        <v>140.1881261899077</v>
      </c>
      <c r="C829">
        <f t="shared" si="181"/>
        <v>265.59067828207395</v>
      </c>
      <c r="D829">
        <f t="shared" si="182"/>
        <v>342.4059369050461</v>
      </c>
      <c r="E829">
        <f t="shared" si="183"/>
        <v>482.59406309495387</v>
      </c>
      <c r="F829">
        <f t="shared" si="184"/>
        <v>607.9966151871201</v>
      </c>
      <c r="G829">
        <f t="shared" si="185"/>
        <v>748.1847413770278</v>
      </c>
      <c r="H829" s="4">
        <f t="shared" si="186"/>
        <v>0.18812618990770602</v>
      </c>
      <c r="I829" s="4">
        <f t="shared" si="187"/>
        <v>0.40932171792604777</v>
      </c>
      <c r="J829" s="4">
        <f t="shared" si="188"/>
        <v>0.40593690504607594</v>
      </c>
      <c r="K829" s="4">
        <f t="shared" si="189"/>
        <v>0.4059369050461328</v>
      </c>
      <c r="L829" s="4">
        <f t="shared" si="190"/>
        <v>0.0033848128798581456</v>
      </c>
      <c r="M829" s="4">
        <f t="shared" si="191"/>
        <v>0.1847413770277626</v>
      </c>
      <c r="N829" s="9">
        <f t="shared" si="192"/>
        <v>0.26624131797226386</v>
      </c>
      <c r="O829" s="12" t="str">
        <f t="shared" si="193"/>
        <v>  </v>
      </c>
      <c r="P829" s="16" t="str">
        <f t="shared" si="194"/>
        <v> </v>
      </c>
    </row>
    <row r="830" spans="1:16" ht="12.75">
      <c r="A830" s="1">
        <v>826</v>
      </c>
      <c r="B830">
        <f t="shared" si="180"/>
        <v>140.35805119135003</v>
      </c>
      <c r="C830">
        <f t="shared" si="181"/>
        <v>265.9126063769613</v>
      </c>
      <c r="D830">
        <f t="shared" si="182"/>
        <v>342.8209744043249</v>
      </c>
      <c r="E830">
        <f t="shared" si="183"/>
        <v>483.179025595675</v>
      </c>
      <c r="F830">
        <f t="shared" si="184"/>
        <v>608.7335807812864</v>
      </c>
      <c r="G830">
        <f t="shared" si="185"/>
        <v>749.0916319726363</v>
      </c>
      <c r="H830" s="4">
        <f t="shared" si="186"/>
        <v>0.35805119135002883</v>
      </c>
      <c r="I830" s="4">
        <f t="shared" si="187"/>
        <v>0.08739362303867892</v>
      </c>
      <c r="J830" s="4">
        <f t="shared" si="188"/>
        <v>0.1790255956751139</v>
      </c>
      <c r="K830" s="4">
        <f t="shared" si="189"/>
        <v>0.1790255956750002</v>
      </c>
      <c r="L830" s="4">
        <f t="shared" si="190"/>
        <v>0.2664192187136223</v>
      </c>
      <c r="M830" s="4">
        <f t="shared" si="191"/>
        <v>0.09163197263626444</v>
      </c>
      <c r="N830" s="9">
        <f t="shared" si="192"/>
        <v>0.19359119951478476</v>
      </c>
      <c r="O830" s="12" t="str">
        <f t="shared" si="193"/>
        <v>  </v>
      </c>
      <c r="P830" s="16" t="str">
        <f t="shared" si="194"/>
        <v> </v>
      </c>
    </row>
    <row r="831" spans="1:16" ht="12.75">
      <c r="A831" s="1">
        <v>827</v>
      </c>
      <c r="B831">
        <f t="shared" si="180"/>
        <v>140.52797619279232</v>
      </c>
      <c r="C831">
        <f t="shared" si="181"/>
        <v>266.2345344718487</v>
      </c>
      <c r="D831">
        <f t="shared" si="182"/>
        <v>343.23601190360375</v>
      </c>
      <c r="E831">
        <f t="shared" si="183"/>
        <v>483.7639880963962</v>
      </c>
      <c r="F831">
        <f t="shared" si="184"/>
        <v>609.4705463754525</v>
      </c>
      <c r="G831">
        <f t="shared" si="185"/>
        <v>749.9985225682448</v>
      </c>
      <c r="H831" s="4">
        <f t="shared" si="186"/>
        <v>0.4720238072076768</v>
      </c>
      <c r="I831" s="4">
        <f t="shared" si="187"/>
        <v>0.23453447184868992</v>
      </c>
      <c r="J831" s="4">
        <f t="shared" si="188"/>
        <v>0.23601190360375313</v>
      </c>
      <c r="K831" s="4">
        <f t="shared" si="189"/>
        <v>0.23601190360380997</v>
      </c>
      <c r="L831" s="4">
        <f t="shared" si="190"/>
        <v>0.4705463754524999</v>
      </c>
      <c r="M831" s="4">
        <f t="shared" si="191"/>
        <v>0.001477431755233738</v>
      </c>
      <c r="N831" s="9">
        <f t="shared" si="192"/>
        <v>0.27510098224527724</v>
      </c>
      <c r="O831" s="12" t="str">
        <f t="shared" si="193"/>
        <v>  </v>
      </c>
      <c r="P831" s="16" t="str">
        <f t="shared" si="194"/>
        <v> </v>
      </c>
    </row>
    <row r="832" spans="1:16" ht="12.75">
      <c r="A832" s="1">
        <v>828</v>
      </c>
      <c r="B832">
        <f t="shared" si="180"/>
        <v>140.69790119423465</v>
      </c>
      <c r="C832">
        <f t="shared" si="181"/>
        <v>266.556462566736</v>
      </c>
      <c r="D832">
        <f t="shared" si="182"/>
        <v>343.65104940288256</v>
      </c>
      <c r="E832">
        <f t="shared" si="183"/>
        <v>484.3489505971173</v>
      </c>
      <c r="F832">
        <f t="shared" si="184"/>
        <v>610.2075119696187</v>
      </c>
      <c r="G832">
        <f t="shared" si="185"/>
        <v>750.9054131638533</v>
      </c>
      <c r="H832" s="4">
        <f t="shared" si="186"/>
        <v>0.302098805765354</v>
      </c>
      <c r="I832" s="4">
        <f t="shared" si="187"/>
        <v>0.4435374332639981</v>
      </c>
      <c r="J832" s="4">
        <f t="shared" si="188"/>
        <v>0.3489505971174367</v>
      </c>
      <c r="K832" s="4">
        <f t="shared" si="189"/>
        <v>0.348950597117323</v>
      </c>
      <c r="L832" s="4">
        <f t="shared" si="190"/>
        <v>0.20751196961873575</v>
      </c>
      <c r="M832" s="4">
        <f t="shared" si="191"/>
        <v>0.09458683614673191</v>
      </c>
      <c r="N832" s="9">
        <f t="shared" si="192"/>
        <v>0.29093937317159657</v>
      </c>
      <c r="O832" s="12" t="str">
        <f t="shared" si="193"/>
        <v>  </v>
      </c>
      <c r="P832" s="16" t="str">
        <f t="shared" si="194"/>
        <v> </v>
      </c>
    </row>
    <row r="833" spans="1:16" ht="12.75">
      <c r="A833" s="1">
        <v>829</v>
      </c>
      <c r="B833">
        <f t="shared" si="180"/>
        <v>140.86782619567697</v>
      </c>
      <c r="C833">
        <f t="shared" si="181"/>
        <v>266.87839066162337</v>
      </c>
      <c r="D833">
        <f t="shared" si="182"/>
        <v>344.06608690216143</v>
      </c>
      <c r="E833">
        <f t="shared" si="183"/>
        <v>484.93391309783846</v>
      </c>
      <c r="F833">
        <f t="shared" si="184"/>
        <v>610.944477563785</v>
      </c>
      <c r="G833">
        <f t="shared" si="185"/>
        <v>751.8123037594618</v>
      </c>
      <c r="H833" s="4">
        <f t="shared" si="186"/>
        <v>0.13217380432303116</v>
      </c>
      <c r="I833" s="4">
        <f t="shared" si="187"/>
        <v>0.12160933837662924</v>
      </c>
      <c r="J833" s="4">
        <f t="shared" si="188"/>
        <v>0.06608690216143032</v>
      </c>
      <c r="K833" s="4">
        <f t="shared" si="189"/>
        <v>0.066086902161544</v>
      </c>
      <c r="L833" s="4">
        <f t="shared" si="190"/>
        <v>0.05552243621502839</v>
      </c>
      <c r="M833" s="4">
        <f t="shared" si="191"/>
        <v>0.18769624053823009</v>
      </c>
      <c r="N833" s="9">
        <f t="shared" si="192"/>
        <v>0.10486260396264886</v>
      </c>
      <c r="O833" s="12" t="str">
        <f t="shared" si="193"/>
        <v>  </v>
      </c>
      <c r="P833" s="16" t="str">
        <f t="shared" si="194"/>
        <v> </v>
      </c>
    </row>
    <row r="834" spans="1:16" ht="12.75">
      <c r="A834" s="1">
        <v>830</v>
      </c>
      <c r="B834">
        <f t="shared" si="180"/>
        <v>141.03775119711926</v>
      </c>
      <c r="C834">
        <f t="shared" si="181"/>
        <v>267.20031875651074</v>
      </c>
      <c r="D834">
        <f t="shared" si="182"/>
        <v>344.4811244014403</v>
      </c>
      <c r="E834">
        <f t="shared" si="183"/>
        <v>485.51887559855965</v>
      </c>
      <c r="F834">
        <f t="shared" si="184"/>
        <v>611.6814431579512</v>
      </c>
      <c r="G834">
        <f t="shared" si="185"/>
        <v>752.7191943550704</v>
      </c>
      <c r="H834" s="4">
        <f t="shared" si="186"/>
        <v>0.037751197119263225</v>
      </c>
      <c r="I834" s="4">
        <f t="shared" si="187"/>
        <v>0.2003187565107396</v>
      </c>
      <c r="J834" s="4">
        <f t="shared" si="188"/>
        <v>0.48112440144029733</v>
      </c>
      <c r="K834" s="4">
        <f t="shared" si="189"/>
        <v>0.4811244014403542</v>
      </c>
      <c r="L834" s="4">
        <f t="shared" si="190"/>
        <v>0.31855684204879253</v>
      </c>
      <c r="M834" s="4">
        <f t="shared" si="191"/>
        <v>0.2808056449296146</v>
      </c>
      <c r="N834" s="9">
        <f t="shared" si="192"/>
        <v>0.2999468739148436</v>
      </c>
      <c r="O834" s="12" t="str">
        <f t="shared" si="193"/>
        <v>  </v>
      </c>
      <c r="P834" s="16" t="str">
        <f t="shared" si="194"/>
        <v> </v>
      </c>
    </row>
    <row r="835" spans="1:16" ht="12.75">
      <c r="A835" s="1">
        <v>831</v>
      </c>
      <c r="B835">
        <f t="shared" si="180"/>
        <v>141.2076761985616</v>
      </c>
      <c r="C835">
        <f t="shared" si="181"/>
        <v>267.5222468513981</v>
      </c>
      <c r="D835">
        <f t="shared" si="182"/>
        <v>344.8961619007191</v>
      </c>
      <c r="E835">
        <f t="shared" si="183"/>
        <v>486.1038380992808</v>
      </c>
      <c r="F835">
        <f t="shared" si="184"/>
        <v>612.4184087521173</v>
      </c>
      <c r="G835">
        <f t="shared" si="185"/>
        <v>753.6260849506789</v>
      </c>
      <c r="H835" s="4">
        <f t="shared" si="186"/>
        <v>0.20767619856158603</v>
      </c>
      <c r="I835" s="4">
        <f t="shared" si="187"/>
        <v>0.47775314860189155</v>
      </c>
      <c r="J835" s="4">
        <f t="shared" si="188"/>
        <v>0.10383809928089249</v>
      </c>
      <c r="K835" s="4">
        <f t="shared" si="189"/>
        <v>0.1038380992807788</v>
      </c>
      <c r="L835" s="4">
        <f t="shared" si="190"/>
        <v>0.41840875211732964</v>
      </c>
      <c r="M835" s="4">
        <f t="shared" si="191"/>
        <v>0.37391504932111275</v>
      </c>
      <c r="N835" s="9">
        <f t="shared" si="192"/>
        <v>0.28090489119393186</v>
      </c>
      <c r="O835" s="12" t="str">
        <f t="shared" si="193"/>
        <v>  </v>
      </c>
      <c r="P835" s="16" t="str">
        <f t="shared" si="194"/>
        <v> </v>
      </c>
    </row>
    <row r="836" spans="1:16" ht="12.75">
      <c r="A836" s="1">
        <v>832</v>
      </c>
      <c r="B836">
        <f t="shared" si="180"/>
        <v>141.37760120000388</v>
      </c>
      <c r="C836">
        <f t="shared" si="181"/>
        <v>267.8441749462855</v>
      </c>
      <c r="D836">
        <f t="shared" si="182"/>
        <v>345.311199399998</v>
      </c>
      <c r="E836">
        <f t="shared" si="183"/>
        <v>486.68880060000197</v>
      </c>
      <c r="F836">
        <f t="shared" si="184"/>
        <v>613.1553743462836</v>
      </c>
      <c r="G836">
        <f t="shared" si="185"/>
        <v>754.5329755462874</v>
      </c>
      <c r="H836" s="4">
        <f t="shared" si="186"/>
        <v>0.3776012000038804</v>
      </c>
      <c r="I836" s="4">
        <f t="shared" si="187"/>
        <v>0.1558250537145227</v>
      </c>
      <c r="J836" s="4">
        <f t="shared" si="188"/>
        <v>0.3111993999979745</v>
      </c>
      <c r="K836" s="4">
        <f t="shared" si="189"/>
        <v>0.31119939999803137</v>
      </c>
      <c r="L836" s="4">
        <f t="shared" si="190"/>
        <v>0.1553743462835655</v>
      </c>
      <c r="M836" s="4">
        <f t="shared" si="191"/>
        <v>0.4670244537126109</v>
      </c>
      <c r="N836" s="9">
        <f t="shared" si="192"/>
        <v>0.2963706422850976</v>
      </c>
      <c r="O836" s="12" t="str">
        <f t="shared" si="193"/>
        <v>  </v>
      </c>
      <c r="P836" s="16" t="str">
        <f t="shared" si="194"/>
        <v> </v>
      </c>
    </row>
    <row r="837" spans="1:16" ht="12.75">
      <c r="A837" s="1">
        <v>833</v>
      </c>
      <c r="B837">
        <f aca="true" t="shared" si="195" ref="B837:B900">A837*lre</f>
        <v>141.5475262014462</v>
      </c>
      <c r="C837">
        <f aca="true" t="shared" si="196" ref="C837:C900">A837*lmi</f>
        <v>268.16610304117285</v>
      </c>
      <c r="D837">
        <f aca="true" t="shared" si="197" ref="D837:D900">A837*lfa</f>
        <v>345.7262368992768</v>
      </c>
      <c r="E837">
        <f aca="true" t="shared" si="198" ref="E837:E900">A837*lsol</f>
        <v>487.2737631007231</v>
      </c>
      <c r="F837">
        <f aca="true" t="shared" si="199" ref="F837:F900">A837*lla</f>
        <v>613.8923399404498</v>
      </c>
      <c r="G837">
        <f aca="true" t="shared" si="200" ref="G837:G900">A837*lsi</f>
        <v>755.4398661418959</v>
      </c>
      <c r="H837" s="4">
        <f aca="true" t="shared" si="201" ref="H837:H900">MIN(B837-INT(B837),1-B837+INT(B837))</f>
        <v>0.45247379855379677</v>
      </c>
      <c r="I837" s="4">
        <f aca="true" t="shared" si="202" ref="I837:I900">MIN(C837-INT(C837),1-C837+INT(C837))</f>
        <v>0.16610304117284613</v>
      </c>
      <c r="J837" s="4">
        <f aca="true" t="shared" si="203" ref="J837:J900">MIN(D837-INT(D837),1-D837+INT(D837))</f>
        <v>0.2737631007232153</v>
      </c>
      <c r="K837" s="4">
        <f aca="true" t="shared" si="204" ref="K837:K900">MIN(E837-INT(E837),1-E837+INT(E837))</f>
        <v>0.2737631007231016</v>
      </c>
      <c r="L837" s="4">
        <f aca="true" t="shared" si="205" ref="L837:L900">MIN(F837-INT(F837),1-F837+INT(F837))</f>
        <v>0.10766005955019864</v>
      </c>
      <c r="M837" s="4">
        <f aca="true" t="shared" si="206" ref="M837:M900">MIN(G837-INT(G837),1-G837+INT(G837))</f>
        <v>0.4398661418958909</v>
      </c>
      <c r="N837" s="9">
        <f aca="true" t="shared" si="207" ref="N837:N900">AVERAGE(H837:M837)</f>
        <v>0.28560487376984156</v>
      </c>
      <c r="O837" s="12" t="str">
        <f aca="true" t="shared" si="208" ref="O837:O900">IF(N837=valmin,"QUI","  ")</f>
        <v>  </v>
      </c>
      <c r="P837" s="16" t="str">
        <f t="shared" si="194"/>
        <v> </v>
      </c>
    </row>
    <row r="838" spans="1:16" ht="12.75">
      <c r="A838" s="1">
        <v>834</v>
      </c>
      <c r="B838">
        <f t="shared" si="195"/>
        <v>141.71745120288853</v>
      </c>
      <c r="C838">
        <f t="shared" si="196"/>
        <v>268.4880311360602</v>
      </c>
      <c r="D838">
        <f t="shared" si="197"/>
        <v>346.14127439855565</v>
      </c>
      <c r="E838">
        <f t="shared" si="198"/>
        <v>487.85872560144423</v>
      </c>
      <c r="F838">
        <f t="shared" si="199"/>
        <v>614.629305534616</v>
      </c>
      <c r="G838">
        <f t="shared" si="200"/>
        <v>756.3467567375044</v>
      </c>
      <c r="H838" s="4">
        <f t="shared" si="201"/>
        <v>0.28254879711147396</v>
      </c>
      <c r="I838" s="4">
        <f t="shared" si="202"/>
        <v>0.488031136060215</v>
      </c>
      <c r="J838" s="4">
        <f t="shared" si="203"/>
        <v>0.14127439855565171</v>
      </c>
      <c r="K838" s="4">
        <f t="shared" si="204"/>
        <v>0.1412743985557654</v>
      </c>
      <c r="L838" s="4">
        <f t="shared" si="205"/>
        <v>0.3706944653839628</v>
      </c>
      <c r="M838" s="4">
        <f t="shared" si="206"/>
        <v>0.34675673750439273</v>
      </c>
      <c r="N838" s="9">
        <f t="shared" si="207"/>
        <v>0.29509665552857695</v>
      </c>
      <c r="O838" s="12" t="str">
        <f t="shared" si="208"/>
        <v>  </v>
      </c>
      <c r="P838" s="16" t="str">
        <f aca="true" t="shared" si="209" ref="P838:P901">IF(O838="QUI",A838," ")</f>
        <v> </v>
      </c>
    </row>
    <row r="839" spans="1:16" ht="12.75">
      <c r="A839" s="1">
        <v>835</v>
      </c>
      <c r="B839">
        <f t="shared" si="195"/>
        <v>141.88737620433082</v>
      </c>
      <c r="C839">
        <f t="shared" si="196"/>
        <v>268.8099592309476</v>
      </c>
      <c r="D839">
        <f t="shared" si="197"/>
        <v>346.5563118978345</v>
      </c>
      <c r="E839">
        <f t="shared" si="198"/>
        <v>488.4436881021654</v>
      </c>
      <c r="F839">
        <f t="shared" si="199"/>
        <v>615.3662711287822</v>
      </c>
      <c r="G839">
        <f t="shared" si="200"/>
        <v>757.2536473331129</v>
      </c>
      <c r="H839" s="4">
        <f t="shared" si="201"/>
        <v>0.11262379566917957</v>
      </c>
      <c r="I839" s="4">
        <f t="shared" si="202"/>
        <v>0.19004076905241618</v>
      </c>
      <c r="J839" s="4">
        <f t="shared" si="203"/>
        <v>0.44368810216548127</v>
      </c>
      <c r="K839" s="4">
        <f t="shared" si="204"/>
        <v>0.4436881021654244</v>
      </c>
      <c r="L839" s="4">
        <f t="shared" si="205"/>
        <v>0.3662711287821594</v>
      </c>
      <c r="M839" s="4">
        <f t="shared" si="206"/>
        <v>0.25364733311289456</v>
      </c>
      <c r="N839" s="9">
        <f t="shared" si="207"/>
        <v>0.3016598718245926</v>
      </c>
      <c r="O839" s="12" t="str">
        <f t="shared" si="208"/>
        <v>  </v>
      </c>
      <c r="P839" s="16" t="str">
        <f t="shared" si="209"/>
        <v> </v>
      </c>
    </row>
    <row r="840" spans="1:16" ht="12.75">
      <c r="A840" s="1">
        <v>836</v>
      </c>
      <c r="B840">
        <f t="shared" si="195"/>
        <v>142.05730120577314</v>
      </c>
      <c r="C840">
        <f t="shared" si="196"/>
        <v>269.1318873258349</v>
      </c>
      <c r="D840">
        <f t="shared" si="197"/>
        <v>346.97134939711333</v>
      </c>
      <c r="E840">
        <f t="shared" si="198"/>
        <v>489.02865060288656</v>
      </c>
      <c r="F840">
        <f t="shared" si="199"/>
        <v>616.1032367229484</v>
      </c>
      <c r="G840">
        <f t="shared" si="200"/>
        <v>758.1605379287214</v>
      </c>
      <c r="H840" s="4">
        <f t="shared" si="201"/>
        <v>0.05730120577314324</v>
      </c>
      <c r="I840" s="4">
        <f t="shared" si="202"/>
        <v>0.13188732583489582</v>
      </c>
      <c r="J840" s="4">
        <f t="shared" si="203"/>
        <v>0.028650602886671095</v>
      </c>
      <c r="K840" s="4">
        <f t="shared" si="204"/>
        <v>0.028650602886557408</v>
      </c>
      <c r="L840" s="4">
        <f t="shared" si="205"/>
        <v>0.10323672294839525</v>
      </c>
      <c r="M840" s="4">
        <f t="shared" si="206"/>
        <v>0.16053792872139638</v>
      </c>
      <c r="N840" s="9">
        <f t="shared" si="207"/>
        <v>0.0850440648418432</v>
      </c>
      <c r="O840" s="12" t="str">
        <f t="shared" si="208"/>
        <v>  </v>
      </c>
      <c r="P840" s="16" t="str">
        <f t="shared" si="209"/>
        <v> </v>
      </c>
    </row>
    <row r="841" spans="1:16" ht="12.75">
      <c r="A841" s="1">
        <v>837</v>
      </c>
      <c r="B841">
        <f t="shared" si="195"/>
        <v>142.22722620721547</v>
      </c>
      <c r="C841">
        <f t="shared" si="196"/>
        <v>269.45381542072226</v>
      </c>
      <c r="D841">
        <f t="shared" si="197"/>
        <v>347.3863868963922</v>
      </c>
      <c r="E841">
        <f t="shared" si="198"/>
        <v>489.61361310360775</v>
      </c>
      <c r="F841">
        <f t="shared" si="199"/>
        <v>616.8402023171146</v>
      </c>
      <c r="G841">
        <f t="shared" si="200"/>
        <v>759.06742852433</v>
      </c>
      <c r="H841" s="4">
        <f t="shared" si="201"/>
        <v>0.22722620721546605</v>
      </c>
      <c r="I841" s="4">
        <f t="shared" si="202"/>
        <v>0.45381542072226466</v>
      </c>
      <c r="J841" s="4">
        <f t="shared" si="203"/>
        <v>0.3863868963921959</v>
      </c>
      <c r="K841" s="4">
        <f t="shared" si="204"/>
        <v>0.38638689639225277</v>
      </c>
      <c r="L841" s="4">
        <f t="shared" si="205"/>
        <v>0.15979768288536889</v>
      </c>
      <c r="M841" s="4">
        <f t="shared" si="206"/>
        <v>0.0674285243300119</v>
      </c>
      <c r="N841" s="9">
        <f t="shared" si="207"/>
        <v>0.28017360465626</v>
      </c>
      <c r="O841" s="12" t="str">
        <f t="shared" si="208"/>
        <v>  </v>
      </c>
      <c r="P841" s="16" t="str">
        <f t="shared" si="209"/>
        <v> </v>
      </c>
    </row>
    <row r="842" spans="1:16" ht="12.75">
      <c r="A842" s="1">
        <v>838</v>
      </c>
      <c r="B842">
        <f t="shared" si="195"/>
        <v>142.39715120865776</v>
      </c>
      <c r="C842">
        <f t="shared" si="196"/>
        <v>269.77574351560963</v>
      </c>
      <c r="D842">
        <f t="shared" si="197"/>
        <v>347.801424395671</v>
      </c>
      <c r="E842">
        <f t="shared" si="198"/>
        <v>490.1985756043289</v>
      </c>
      <c r="F842">
        <f t="shared" si="199"/>
        <v>617.5771679112808</v>
      </c>
      <c r="G842">
        <f t="shared" si="200"/>
        <v>759.9743191199385</v>
      </c>
      <c r="H842" s="4">
        <f t="shared" si="201"/>
        <v>0.39715120865776044</v>
      </c>
      <c r="I842" s="4">
        <f t="shared" si="202"/>
        <v>0.2242564843903665</v>
      </c>
      <c r="J842" s="4">
        <f t="shared" si="203"/>
        <v>0.1985756043289939</v>
      </c>
      <c r="K842" s="4">
        <f t="shared" si="204"/>
        <v>0.19857560432888022</v>
      </c>
      <c r="L842" s="4">
        <f t="shared" si="205"/>
        <v>0.4228320887192467</v>
      </c>
      <c r="M842" s="4">
        <f t="shared" si="206"/>
        <v>0.025680880061486278</v>
      </c>
      <c r="N842" s="9">
        <f t="shared" si="207"/>
        <v>0.24451197841445568</v>
      </c>
      <c r="O842" s="12" t="str">
        <f t="shared" si="208"/>
        <v>  </v>
      </c>
      <c r="P842" s="16" t="str">
        <f t="shared" si="209"/>
        <v> </v>
      </c>
    </row>
    <row r="843" spans="1:16" ht="12.75">
      <c r="A843" s="1">
        <v>839</v>
      </c>
      <c r="B843">
        <f t="shared" si="195"/>
        <v>142.56707621010008</v>
      </c>
      <c r="C843">
        <f t="shared" si="196"/>
        <v>270.097671610497</v>
      </c>
      <c r="D843">
        <f t="shared" si="197"/>
        <v>348.2164618949499</v>
      </c>
      <c r="E843">
        <f t="shared" si="198"/>
        <v>490.78353810505</v>
      </c>
      <c r="F843">
        <f t="shared" si="199"/>
        <v>618.314133505447</v>
      </c>
      <c r="G843">
        <f t="shared" si="200"/>
        <v>760.881209715547</v>
      </c>
      <c r="H843" s="4">
        <f t="shared" si="201"/>
        <v>0.43292378989991676</v>
      </c>
      <c r="I843" s="4">
        <f t="shared" si="202"/>
        <v>0.09767161049700235</v>
      </c>
      <c r="J843" s="4">
        <f t="shared" si="203"/>
        <v>0.2164618949498731</v>
      </c>
      <c r="K843" s="4">
        <f t="shared" si="204"/>
        <v>0.2164618949499868</v>
      </c>
      <c r="L843" s="4">
        <f t="shared" si="205"/>
        <v>0.31413350544698915</v>
      </c>
      <c r="M843" s="4">
        <f t="shared" si="206"/>
        <v>0.11879028445298445</v>
      </c>
      <c r="N843" s="9">
        <f t="shared" si="207"/>
        <v>0.23274049669945876</v>
      </c>
      <c r="O843" s="12" t="str">
        <f t="shared" si="208"/>
        <v>  </v>
      </c>
      <c r="P843" s="16" t="str">
        <f t="shared" si="209"/>
        <v> </v>
      </c>
    </row>
    <row r="844" spans="1:16" ht="12.75">
      <c r="A844" s="1">
        <v>840</v>
      </c>
      <c r="B844">
        <f t="shared" si="195"/>
        <v>142.7370012115424</v>
      </c>
      <c r="C844">
        <f t="shared" si="196"/>
        <v>270.41959970538437</v>
      </c>
      <c r="D844">
        <f t="shared" si="197"/>
        <v>348.6314993942287</v>
      </c>
      <c r="E844">
        <f t="shared" si="198"/>
        <v>491.3685006057712</v>
      </c>
      <c r="F844">
        <f t="shared" si="199"/>
        <v>619.0510990996132</v>
      </c>
      <c r="G844">
        <f t="shared" si="200"/>
        <v>761.7881003111555</v>
      </c>
      <c r="H844" s="4">
        <f t="shared" si="201"/>
        <v>0.26299878845759395</v>
      </c>
      <c r="I844" s="4">
        <f t="shared" si="202"/>
        <v>0.4195997053843712</v>
      </c>
      <c r="J844" s="4">
        <f t="shared" si="203"/>
        <v>0.3685006057713167</v>
      </c>
      <c r="K844" s="4">
        <f t="shared" si="204"/>
        <v>0.368500605771203</v>
      </c>
      <c r="L844" s="4">
        <f t="shared" si="205"/>
        <v>0.05109909961322501</v>
      </c>
      <c r="M844" s="4">
        <f t="shared" si="206"/>
        <v>0.21189968884448263</v>
      </c>
      <c r="N844" s="9">
        <f t="shared" si="207"/>
        <v>0.28043308230703207</v>
      </c>
      <c r="O844" s="12" t="str">
        <f t="shared" si="208"/>
        <v>  </v>
      </c>
      <c r="P844" s="16" t="str">
        <f t="shared" si="209"/>
        <v> </v>
      </c>
    </row>
    <row r="845" spans="1:16" ht="12.75">
      <c r="A845" s="1">
        <v>841</v>
      </c>
      <c r="B845">
        <f t="shared" si="195"/>
        <v>142.9069262129847</v>
      </c>
      <c r="C845">
        <f t="shared" si="196"/>
        <v>270.74152780027174</v>
      </c>
      <c r="D845">
        <f t="shared" si="197"/>
        <v>349.04653689350755</v>
      </c>
      <c r="E845">
        <f t="shared" si="198"/>
        <v>491.95346310649234</v>
      </c>
      <c r="F845">
        <f t="shared" si="199"/>
        <v>619.7880646937795</v>
      </c>
      <c r="G845">
        <f t="shared" si="200"/>
        <v>762.694990906764</v>
      </c>
      <c r="H845" s="4">
        <f t="shared" si="201"/>
        <v>0.09307378701529956</v>
      </c>
      <c r="I845" s="4">
        <f t="shared" si="202"/>
        <v>0.25847219972825997</v>
      </c>
      <c r="J845" s="4">
        <f t="shared" si="203"/>
        <v>0.0465368935075503</v>
      </c>
      <c r="K845" s="4">
        <f t="shared" si="204"/>
        <v>0.04653689350766399</v>
      </c>
      <c r="L845" s="4">
        <f t="shared" si="205"/>
        <v>0.21193530622053913</v>
      </c>
      <c r="M845" s="4">
        <f t="shared" si="206"/>
        <v>0.3050090932359808</v>
      </c>
      <c r="N845" s="9">
        <f t="shared" si="207"/>
        <v>0.1602606955358823</v>
      </c>
      <c r="O845" s="12" t="str">
        <f t="shared" si="208"/>
        <v>  </v>
      </c>
      <c r="P845" s="16" t="str">
        <f t="shared" si="209"/>
        <v> </v>
      </c>
    </row>
    <row r="846" spans="1:16" ht="12.75">
      <c r="A846" s="1">
        <v>842</v>
      </c>
      <c r="B846">
        <f t="shared" si="195"/>
        <v>143.07685121442702</v>
      </c>
      <c r="C846">
        <f t="shared" si="196"/>
        <v>271.0634558951591</v>
      </c>
      <c r="D846">
        <f t="shared" si="197"/>
        <v>349.4615743927864</v>
      </c>
      <c r="E846">
        <f t="shared" si="198"/>
        <v>492.5384256072135</v>
      </c>
      <c r="F846">
        <f t="shared" si="199"/>
        <v>620.5250302879456</v>
      </c>
      <c r="G846">
        <f t="shared" si="200"/>
        <v>763.6018815023725</v>
      </c>
      <c r="H846" s="4">
        <f t="shared" si="201"/>
        <v>0.07685121442702325</v>
      </c>
      <c r="I846" s="4">
        <f t="shared" si="202"/>
        <v>0.06345589515910888</v>
      </c>
      <c r="J846" s="4">
        <f t="shared" si="203"/>
        <v>0.4615743927864173</v>
      </c>
      <c r="K846" s="4">
        <f t="shared" si="204"/>
        <v>0.46157439278647416</v>
      </c>
      <c r="L846" s="4">
        <f t="shared" si="205"/>
        <v>0.47496971205441696</v>
      </c>
      <c r="M846" s="4">
        <f t="shared" si="206"/>
        <v>0.398118497627479</v>
      </c>
      <c r="N846" s="9">
        <f t="shared" si="207"/>
        <v>0.32275735080681994</v>
      </c>
      <c r="O846" s="12" t="str">
        <f t="shared" si="208"/>
        <v>  </v>
      </c>
      <c r="P846" s="16" t="str">
        <f t="shared" si="209"/>
        <v> </v>
      </c>
    </row>
    <row r="847" spans="1:16" ht="12.75">
      <c r="A847" s="1">
        <v>843</v>
      </c>
      <c r="B847">
        <f t="shared" si="195"/>
        <v>143.24677621586932</v>
      </c>
      <c r="C847">
        <f t="shared" si="196"/>
        <v>271.3853839900465</v>
      </c>
      <c r="D847">
        <f t="shared" si="197"/>
        <v>349.8766118920652</v>
      </c>
      <c r="E847">
        <f t="shared" si="198"/>
        <v>493.12338810793466</v>
      </c>
      <c r="F847">
        <f t="shared" si="199"/>
        <v>621.2619958821118</v>
      </c>
      <c r="G847">
        <f t="shared" si="200"/>
        <v>764.508772097981</v>
      </c>
      <c r="H847" s="4">
        <f t="shared" si="201"/>
        <v>0.24677621586931764</v>
      </c>
      <c r="I847" s="4">
        <f t="shared" si="202"/>
        <v>0.3853839900464777</v>
      </c>
      <c r="J847" s="4">
        <f t="shared" si="203"/>
        <v>0.1233881079347725</v>
      </c>
      <c r="K847" s="4">
        <f t="shared" si="204"/>
        <v>0.12338810793465882</v>
      </c>
      <c r="L847" s="4">
        <f t="shared" si="205"/>
        <v>0.2619958821118189</v>
      </c>
      <c r="M847" s="4">
        <f t="shared" si="206"/>
        <v>0.49122790201897715</v>
      </c>
      <c r="N847" s="9">
        <f t="shared" si="207"/>
        <v>0.2720267009860038</v>
      </c>
      <c r="O847" s="12" t="str">
        <f t="shared" si="208"/>
        <v>  </v>
      </c>
      <c r="P847" s="16" t="str">
        <f t="shared" si="209"/>
        <v> </v>
      </c>
    </row>
    <row r="848" spans="1:16" ht="12.75">
      <c r="A848" s="1">
        <v>844</v>
      </c>
      <c r="B848">
        <f t="shared" si="195"/>
        <v>143.41670121731164</v>
      </c>
      <c r="C848">
        <f t="shared" si="196"/>
        <v>271.70731208493385</v>
      </c>
      <c r="D848">
        <f t="shared" si="197"/>
        <v>350.2916493913441</v>
      </c>
      <c r="E848">
        <f t="shared" si="198"/>
        <v>493.70835060865585</v>
      </c>
      <c r="F848">
        <f t="shared" si="199"/>
        <v>621.998961476278</v>
      </c>
      <c r="G848">
        <f t="shared" si="200"/>
        <v>765.4156626935896</v>
      </c>
      <c r="H848" s="4">
        <f t="shared" si="201"/>
        <v>0.41670121731164045</v>
      </c>
      <c r="I848" s="4">
        <f t="shared" si="202"/>
        <v>0.29268791506615344</v>
      </c>
      <c r="J848" s="4">
        <f t="shared" si="203"/>
        <v>0.2916493913440945</v>
      </c>
      <c r="K848" s="4">
        <f t="shared" si="204"/>
        <v>0.29164939134415135</v>
      </c>
      <c r="L848" s="4">
        <f t="shared" si="205"/>
        <v>0.0010385237219452392</v>
      </c>
      <c r="M848" s="4">
        <f t="shared" si="206"/>
        <v>0.41566269358963837</v>
      </c>
      <c r="N848" s="9">
        <f t="shared" si="207"/>
        <v>0.2848981887296039</v>
      </c>
      <c r="O848" s="12" t="str">
        <f t="shared" si="208"/>
        <v>  </v>
      </c>
      <c r="P848" s="16" t="str">
        <f t="shared" si="209"/>
        <v> </v>
      </c>
    </row>
    <row r="849" spans="1:16" ht="12.75">
      <c r="A849" s="1">
        <v>845</v>
      </c>
      <c r="B849">
        <f t="shared" si="195"/>
        <v>143.58662621875396</v>
      </c>
      <c r="C849">
        <f t="shared" si="196"/>
        <v>272.02924017982116</v>
      </c>
      <c r="D849">
        <f t="shared" si="197"/>
        <v>350.7066868906229</v>
      </c>
      <c r="E849">
        <f t="shared" si="198"/>
        <v>494.293313109377</v>
      </c>
      <c r="F849">
        <f t="shared" si="199"/>
        <v>622.7359270704443</v>
      </c>
      <c r="G849">
        <f t="shared" si="200"/>
        <v>766.3225532891981</v>
      </c>
      <c r="H849" s="4">
        <f t="shared" si="201"/>
        <v>0.41337378124603674</v>
      </c>
      <c r="I849" s="4">
        <f t="shared" si="202"/>
        <v>0.029240179821158563</v>
      </c>
      <c r="J849" s="4">
        <f t="shared" si="203"/>
        <v>0.2933131093770953</v>
      </c>
      <c r="K849" s="4">
        <f t="shared" si="204"/>
        <v>0.29331310937698163</v>
      </c>
      <c r="L849" s="4">
        <f t="shared" si="205"/>
        <v>0.2640729295557094</v>
      </c>
      <c r="M849" s="4">
        <f t="shared" si="206"/>
        <v>0.3225532891981402</v>
      </c>
      <c r="N849" s="9">
        <f t="shared" si="207"/>
        <v>0.26931106642918695</v>
      </c>
      <c r="O849" s="12" t="str">
        <f t="shared" si="208"/>
        <v>  </v>
      </c>
      <c r="P849" s="16" t="str">
        <f t="shared" si="209"/>
        <v> </v>
      </c>
    </row>
    <row r="850" spans="1:16" ht="12.75">
      <c r="A850" s="1">
        <v>846</v>
      </c>
      <c r="B850">
        <f t="shared" si="195"/>
        <v>143.75655122019626</v>
      </c>
      <c r="C850">
        <f t="shared" si="196"/>
        <v>272.3511682747085</v>
      </c>
      <c r="D850">
        <f t="shared" si="197"/>
        <v>351.1217243899018</v>
      </c>
      <c r="E850">
        <f t="shared" si="198"/>
        <v>494.8782756100981</v>
      </c>
      <c r="F850">
        <f t="shared" si="199"/>
        <v>623.4728926646104</v>
      </c>
      <c r="G850">
        <f t="shared" si="200"/>
        <v>767.2294438848066</v>
      </c>
      <c r="H850" s="4">
        <f t="shared" si="201"/>
        <v>0.24344877980374235</v>
      </c>
      <c r="I850" s="4">
        <f t="shared" si="202"/>
        <v>0.3511682747085274</v>
      </c>
      <c r="J850" s="4">
        <f t="shared" si="203"/>
        <v>0.1217243899017717</v>
      </c>
      <c r="K850" s="4">
        <f t="shared" si="204"/>
        <v>0.12172438990188539</v>
      </c>
      <c r="L850" s="4">
        <f t="shared" si="205"/>
        <v>0.4728926646104128</v>
      </c>
      <c r="M850" s="4">
        <f t="shared" si="206"/>
        <v>0.22944388480664202</v>
      </c>
      <c r="N850" s="9">
        <f t="shared" si="207"/>
        <v>0.2567337306221636</v>
      </c>
      <c r="O850" s="12" t="str">
        <f t="shared" si="208"/>
        <v>  </v>
      </c>
      <c r="P850" s="16" t="str">
        <f t="shared" si="209"/>
        <v> </v>
      </c>
    </row>
    <row r="851" spans="1:16" ht="12.75">
      <c r="A851" s="1">
        <v>847</v>
      </c>
      <c r="B851">
        <f t="shared" si="195"/>
        <v>143.92647622163858</v>
      </c>
      <c r="C851">
        <f t="shared" si="196"/>
        <v>272.6730963695959</v>
      </c>
      <c r="D851">
        <f t="shared" si="197"/>
        <v>351.53676188918064</v>
      </c>
      <c r="E851">
        <f t="shared" si="198"/>
        <v>495.4632381108193</v>
      </c>
      <c r="F851">
        <f t="shared" si="199"/>
        <v>624.2098582587766</v>
      </c>
      <c r="G851">
        <f t="shared" si="200"/>
        <v>768.1363344804151</v>
      </c>
      <c r="H851" s="4">
        <f t="shared" si="201"/>
        <v>0.07352377836141955</v>
      </c>
      <c r="I851" s="4">
        <f t="shared" si="202"/>
        <v>0.32690363040410375</v>
      </c>
      <c r="J851" s="4">
        <f t="shared" si="203"/>
        <v>0.4632381108193613</v>
      </c>
      <c r="K851" s="4">
        <f t="shared" si="204"/>
        <v>0.46323811081930444</v>
      </c>
      <c r="L851" s="4">
        <f t="shared" si="205"/>
        <v>0.20985825877664865</v>
      </c>
      <c r="M851" s="4">
        <f t="shared" si="206"/>
        <v>0.13633448041514384</v>
      </c>
      <c r="N851" s="9">
        <f t="shared" si="207"/>
        <v>0.2788493949326636</v>
      </c>
      <c r="O851" s="12" t="str">
        <f t="shared" si="208"/>
        <v>  </v>
      </c>
      <c r="P851" s="16" t="str">
        <f t="shared" si="209"/>
        <v> </v>
      </c>
    </row>
    <row r="852" spans="1:16" ht="12.75">
      <c r="A852" s="1">
        <v>848</v>
      </c>
      <c r="B852">
        <f t="shared" si="195"/>
        <v>144.0964012230809</v>
      </c>
      <c r="C852">
        <f t="shared" si="196"/>
        <v>272.99502446448327</v>
      </c>
      <c r="D852">
        <f t="shared" si="197"/>
        <v>351.95179938845945</v>
      </c>
      <c r="E852">
        <f t="shared" si="198"/>
        <v>496.04820061154044</v>
      </c>
      <c r="F852">
        <f t="shared" si="199"/>
        <v>624.9468238529429</v>
      </c>
      <c r="G852">
        <f t="shared" si="200"/>
        <v>769.0432250760236</v>
      </c>
      <c r="H852" s="4">
        <f t="shared" si="201"/>
        <v>0.09640122308090326</v>
      </c>
      <c r="I852" s="4">
        <f t="shared" si="202"/>
        <v>0.004975535516734908</v>
      </c>
      <c r="J852" s="4">
        <f t="shared" si="203"/>
        <v>0.04820061154055111</v>
      </c>
      <c r="K852" s="4">
        <f t="shared" si="204"/>
        <v>0.04820061154043742</v>
      </c>
      <c r="L852" s="4">
        <f t="shared" si="205"/>
        <v>0.053176147057115486</v>
      </c>
      <c r="M852" s="4">
        <f t="shared" si="206"/>
        <v>0.04322507602364567</v>
      </c>
      <c r="N852" s="9">
        <f t="shared" si="207"/>
        <v>0.04902986745989798</v>
      </c>
      <c r="O852" s="12" t="str">
        <f t="shared" si="208"/>
        <v>  </v>
      </c>
      <c r="P852" s="16" t="str">
        <f t="shared" si="209"/>
        <v> </v>
      </c>
    </row>
    <row r="853" spans="1:16" ht="12.75">
      <c r="A853" s="1">
        <v>849</v>
      </c>
      <c r="B853">
        <f t="shared" si="195"/>
        <v>144.2663262245232</v>
      </c>
      <c r="C853">
        <f t="shared" si="196"/>
        <v>273.31695255937063</v>
      </c>
      <c r="D853">
        <f t="shared" si="197"/>
        <v>352.3668368877383</v>
      </c>
      <c r="E853">
        <f t="shared" si="198"/>
        <v>496.6331631122616</v>
      </c>
      <c r="F853">
        <f t="shared" si="199"/>
        <v>625.6837894471091</v>
      </c>
      <c r="G853">
        <f t="shared" si="200"/>
        <v>769.9501156716321</v>
      </c>
      <c r="H853" s="4">
        <f t="shared" si="201"/>
        <v>0.26632622452319765</v>
      </c>
      <c r="I853" s="4">
        <f t="shared" si="202"/>
        <v>0.31695255937063394</v>
      </c>
      <c r="J853" s="4">
        <f t="shared" si="203"/>
        <v>0.3668368877383159</v>
      </c>
      <c r="K853" s="4">
        <f t="shared" si="204"/>
        <v>0.36683688773837275</v>
      </c>
      <c r="L853" s="4">
        <f t="shared" si="205"/>
        <v>0.3162105528908796</v>
      </c>
      <c r="M853" s="4">
        <f t="shared" si="206"/>
        <v>0.049884328367852504</v>
      </c>
      <c r="N853" s="9">
        <f t="shared" si="207"/>
        <v>0.2805079067715421</v>
      </c>
      <c r="O853" s="12" t="str">
        <f t="shared" si="208"/>
        <v>  </v>
      </c>
      <c r="P853" s="16" t="str">
        <f t="shared" si="209"/>
        <v> </v>
      </c>
    </row>
    <row r="854" spans="1:16" ht="12.75">
      <c r="A854" s="1">
        <v>850</v>
      </c>
      <c r="B854">
        <f t="shared" si="195"/>
        <v>144.43625122596552</v>
      </c>
      <c r="C854">
        <f t="shared" si="196"/>
        <v>273.638880654258</v>
      </c>
      <c r="D854">
        <f t="shared" si="197"/>
        <v>352.7818743870171</v>
      </c>
      <c r="E854">
        <f t="shared" si="198"/>
        <v>497.21812561298276</v>
      </c>
      <c r="F854">
        <f t="shared" si="199"/>
        <v>626.4207550412752</v>
      </c>
      <c r="G854">
        <f t="shared" si="200"/>
        <v>770.8570062672408</v>
      </c>
      <c r="H854" s="4">
        <f t="shared" si="201"/>
        <v>0.43625122596552046</v>
      </c>
      <c r="I854" s="4">
        <f t="shared" si="202"/>
        <v>0.3611193457419972</v>
      </c>
      <c r="J854" s="4">
        <f t="shared" si="203"/>
        <v>0.21812561298287392</v>
      </c>
      <c r="K854" s="4">
        <f t="shared" si="204"/>
        <v>0.21812561298276023</v>
      </c>
      <c r="L854" s="4">
        <f t="shared" si="205"/>
        <v>0.42075504127524255</v>
      </c>
      <c r="M854" s="4">
        <f t="shared" si="206"/>
        <v>0.142993732759237</v>
      </c>
      <c r="N854" s="9">
        <f t="shared" si="207"/>
        <v>0.2995617619512719</v>
      </c>
      <c r="O854" s="12" t="str">
        <f t="shared" si="208"/>
        <v>  </v>
      </c>
      <c r="P854" s="16" t="str">
        <f t="shared" si="209"/>
        <v> </v>
      </c>
    </row>
    <row r="855" spans="1:16" ht="12.75">
      <c r="A855" s="1">
        <v>851</v>
      </c>
      <c r="B855">
        <f t="shared" si="195"/>
        <v>144.60617622740784</v>
      </c>
      <c r="C855">
        <f t="shared" si="196"/>
        <v>273.9608087491454</v>
      </c>
      <c r="D855">
        <f t="shared" si="197"/>
        <v>353.196911886296</v>
      </c>
      <c r="E855">
        <f t="shared" si="198"/>
        <v>497.8030881137039</v>
      </c>
      <c r="F855">
        <f t="shared" si="199"/>
        <v>627.1577206354415</v>
      </c>
      <c r="G855">
        <f t="shared" si="200"/>
        <v>771.7638968628493</v>
      </c>
      <c r="H855" s="4">
        <f t="shared" si="201"/>
        <v>0.39382377259215673</v>
      </c>
      <c r="I855" s="4">
        <f t="shared" si="202"/>
        <v>0.03919125085462838</v>
      </c>
      <c r="J855" s="4">
        <f t="shared" si="203"/>
        <v>0.1969118862959931</v>
      </c>
      <c r="K855" s="4">
        <f t="shared" si="204"/>
        <v>0.1969118862961068</v>
      </c>
      <c r="L855" s="4">
        <f t="shared" si="205"/>
        <v>0.1577206354414784</v>
      </c>
      <c r="M855" s="4">
        <f t="shared" si="206"/>
        <v>0.23610313715073517</v>
      </c>
      <c r="N855" s="9">
        <f t="shared" si="207"/>
        <v>0.20344376143851642</v>
      </c>
      <c r="O855" s="12" t="str">
        <f t="shared" si="208"/>
        <v>  </v>
      </c>
      <c r="P855" s="16" t="str">
        <f t="shared" si="209"/>
        <v> </v>
      </c>
    </row>
    <row r="856" spans="1:16" ht="12.75">
      <c r="A856" s="1">
        <v>852</v>
      </c>
      <c r="B856">
        <f t="shared" si="195"/>
        <v>144.77610122885014</v>
      </c>
      <c r="C856">
        <f t="shared" si="196"/>
        <v>274.28273684403274</v>
      </c>
      <c r="D856">
        <f t="shared" si="197"/>
        <v>353.61194938557486</v>
      </c>
      <c r="E856">
        <f t="shared" si="198"/>
        <v>498.3880506144251</v>
      </c>
      <c r="F856">
        <f t="shared" si="199"/>
        <v>627.8946862296077</v>
      </c>
      <c r="G856">
        <f t="shared" si="200"/>
        <v>772.6707874584578</v>
      </c>
      <c r="H856" s="4">
        <f t="shared" si="201"/>
        <v>0.22389877114986234</v>
      </c>
      <c r="I856" s="4">
        <f t="shared" si="202"/>
        <v>0.28273684403274046</v>
      </c>
      <c r="J856" s="4">
        <f t="shared" si="203"/>
        <v>0.3880506144251399</v>
      </c>
      <c r="K856" s="4">
        <f t="shared" si="204"/>
        <v>0.38805061442508304</v>
      </c>
      <c r="L856" s="4">
        <f t="shared" si="205"/>
        <v>0.10531377039228573</v>
      </c>
      <c r="M856" s="4">
        <f t="shared" si="206"/>
        <v>0.32921254154223334</v>
      </c>
      <c r="N856" s="9">
        <f t="shared" si="207"/>
        <v>0.2862105259945575</v>
      </c>
      <c r="O856" s="12" t="str">
        <f t="shared" si="208"/>
        <v>  </v>
      </c>
      <c r="P856" s="16" t="str">
        <f t="shared" si="209"/>
        <v> </v>
      </c>
    </row>
    <row r="857" spans="1:16" ht="12.75">
      <c r="A857" s="1">
        <v>853</v>
      </c>
      <c r="B857">
        <f t="shared" si="195"/>
        <v>144.94602623029246</v>
      </c>
      <c r="C857">
        <f t="shared" si="196"/>
        <v>274.6046649389201</v>
      </c>
      <c r="D857">
        <f t="shared" si="197"/>
        <v>354.02698688485367</v>
      </c>
      <c r="E857">
        <f t="shared" si="198"/>
        <v>498.9730131151462</v>
      </c>
      <c r="F857">
        <f t="shared" si="199"/>
        <v>628.631651823774</v>
      </c>
      <c r="G857">
        <f t="shared" si="200"/>
        <v>773.5776780540663</v>
      </c>
      <c r="H857" s="4">
        <f t="shared" si="201"/>
        <v>0.05397376970753953</v>
      </c>
      <c r="I857" s="4">
        <f t="shared" si="202"/>
        <v>0.3953350610798907</v>
      </c>
      <c r="J857" s="4">
        <f t="shared" si="203"/>
        <v>0.02698688485367029</v>
      </c>
      <c r="K857" s="4">
        <f t="shared" si="204"/>
        <v>0.026986884853783977</v>
      </c>
      <c r="L857" s="4">
        <f t="shared" si="205"/>
        <v>0.3683481762260499</v>
      </c>
      <c r="M857" s="4">
        <f t="shared" si="206"/>
        <v>0.4223219459337315</v>
      </c>
      <c r="N857" s="9">
        <f t="shared" si="207"/>
        <v>0.215658787109111</v>
      </c>
      <c r="O857" s="12" t="str">
        <f t="shared" si="208"/>
        <v>  </v>
      </c>
      <c r="P857" s="16" t="str">
        <f t="shared" si="209"/>
        <v> </v>
      </c>
    </row>
    <row r="858" spans="1:16" ht="12.75">
      <c r="A858" s="1">
        <v>854</v>
      </c>
      <c r="B858">
        <f t="shared" si="195"/>
        <v>145.11595123173475</v>
      </c>
      <c r="C858">
        <f t="shared" si="196"/>
        <v>274.9265930338074</v>
      </c>
      <c r="D858">
        <f t="shared" si="197"/>
        <v>354.44202438413254</v>
      </c>
      <c r="E858">
        <f t="shared" si="198"/>
        <v>499.5579756158674</v>
      </c>
      <c r="F858">
        <f t="shared" si="199"/>
        <v>629.3686174179401</v>
      </c>
      <c r="G858">
        <f t="shared" si="200"/>
        <v>774.4845686496748</v>
      </c>
      <c r="H858" s="4">
        <f t="shared" si="201"/>
        <v>0.11595123173475486</v>
      </c>
      <c r="I858" s="4">
        <f t="shared" si="202"/>
        <v>0.0734069661925787</v>
      </c>
      <c r="J858" s="4">
        <f t="shared" si="203"/>
        <v>0.4420243841325373</v>
      </c>
      <c r="K858" s="4">
        <f t="shared" si="204"/>
        <v>0.44202438413259415</v>
      </c>
      <c r="L858" s="4">
        <f t="shared" si="205"/>
        <v>0.3686174179400723</v>
      </c>
      <c r="M858" s="4">
        <f t="shared" si="206"/>
        <v>0.4845686496747703</v>
      </c>
      <c r="N858" s="9">
        <f t="shared" si="207"/>
        <v>0.3210988389678846</v>
      </c>
      <c r="O858" s="12" t="str">
        <f t="shared" si="208"/>
        <v>  </v>
      </c>
      <c r="P858" s="16" t="str">
        <f t="shared" si="209"/>
        <v> </v>
      </c>
    </row>
    <row r="859" spans="1:16" ht="12.75">
      <c r="A859" s="1">
        <v>855</v>
      </c>
      <c r="B859">
        <f t="shared" si="195"/>
        <v>145.28587623317708</v>
      </c>
      <c r="C859">
        <f t="shared" si="196"/>
        <v>275.2485211286948</v>
      </c>
      <c r="D859">
        <f t="shared" si="197"/>
        <v>354.85706188341135</v>
      </c>
      <c r="E859">
        <f t="shared" si="198"/>
        <v>500.14293811658854</v>
      </c>
      <c r="F859">
        <f t="shared" si="199"/>
        <v>630.1055830121063</v>
      </c>
      <c r="G859">
        <f t="shared" si="200"/>
        <v>775.3914592452833</v>
      </c>
      <c r="H859" s="4">
        <f t="shared" si="201"/>
        <v>0.28587623317707767</v>
      </c>
      <c r="I859" s="4">
        <f t="shared" si="202"/>
        <v>0.24852112869479015</v>
      </c>
      <c r="J859" s="4">
        <f t="shared" si="203"/>
        <v>0.14293811658865252</v>
      </c>
      <c r="K859" s="4">
        <f t="shared" si="204"/>
        <v>0.14293811658853883</v>
      </c>
      <c r="L859" s="4">
        <f t="shared" si="205"/>
        <v>0.10558301210630816</v>
      </c>
      <c r="M859" s="4">
        <f t="shared" si="206"/>
        <v>0.39145924528327214</v>
      </c>
      <c r="N859" s="9">
        <f t="shared" si="207"/>
        <v>0.21955264207310657</v>
      </c>
      <c r="O859" s="12" t="str">
        <f t="shared" si="208"/>
        <v>  </v>
      </c>
      <c r="P859" s="16" t="str">
        <f t="shared" si="209"/>
        <v> </v>
      </c>
    </row>
    <row r="860" spans="1:16" ht="12.75">
      <c r="A860" s="1">
        <v>856</v>
      </c>
      <c r="B860">
        <f t="shared" si="195"/>
        <v>145.4558012346194</v>
      </c>
      <c r="C860">
        <f t="shared" si="196"/>
        <v>275.57044922358216</v>
      </c>
      <c r="D860">
        <f t="shared" si="197"/>
        <v>355.2720993826902</v>
      </c>
      <c r="E860">
        <f t="shared" si="198"/>
        <v>500.7279006173097</v>
      </c>
      <c r="F860">
        <f t="shared" si="199"/>
        <v>630.8425486062725</v>
      </c>
      <c r="G860">
        <f t="shared" si="200"/>
        <v>776.2983498408918</v>
      </c>
      <c r="H860" s="4">
        <f t="shared" si="201"/>
        <v>0.4558012346194005</v>
      </c>
      <c r="I860" s="4">
        <f t="shared" si="202"/>
        <v>0.429550776417841</v>
      </c>
      <c r="J860" s="4">
        <f t="shared" si="203"/>
        <v>0.2720993826902145</v>
      </c>
      <c r="K860" s="4">
        <f t="shared" si="204"/>
        <v>0.2720993826903282</v>
      </c>
      <c r="L860" s="4">
        <f t="shared" si="205"/>
        <v>0.15745139372745598</v>
      </c>
      <c r="M860" s="4">
        <f t="shared" si="206"/>
        <v>0.29834984089177397</v>
      </c>
      <c r="N860" s="9">
        <f t="shared" si="207"/>
        <v>0.3142253351728357</v>
      </c>
      <c r="O860" s="12" t="str">
        <f t="shared" si="208"/>
        <v>  </v>
      </c>
      <c r="P860" s="16" t="str">
        <f t="shared" si="209"/>
        <v> </v>
      </c>
    </row>
    <row r="861" spans="1:16" ht="12.75">
      <c r="A861" s="1">
        <v>857</v>
      </c>
      <c r="B861">
        <f t="shared" si="195"/>
        <v>145.6257262360617</v>
      </c>
      <c r="C861">
        <f t="shared" si="196"/>
        <v>275.8923773184695</v>
      </c>
      <c r="D861">
        <f t="shared" si="197"/>
        <v>355.687136881969</v>
      </c>
      <c r="E861">
        <f t="shared" si="198"/>
        <v>501.31286311803086</v>
      </c>
      <c r="F861">
        <f t="shared" si="199"/>
        <v>631.5795142004388</v>
      </c>
      <c r="G861">
        <f t="shared" si="200"/>
        <v>777.2052404365004</v>
      </c>
      <c r="H861" s="4">
        <f t="shared" si="201"/>
        <v>0.37427376393830514</v>
      </c>
      <c r="I861" s="4">
        <f t="shared" si="202"/>
        <v>0.10762268153047216</v>
      </c>
      <c r="J861" s="4">
        <f t="shared" si="203"/>
        <v>0.31286311803097533</v>
      </c>
      <c r="K861" s="4">
        <f t="shared" si="204"/>
        <v>0.31286311803086164</v>
      </c>
      <c r="L861" s="4">
        <f t="shared" si="205"/>
        <v>0.4204857995612201</v>
      </c>
      <c r="M861" s="4">
        <f t="shared" si="206"/>
        <v>0.20524043650038948</v>
      </c>
      <c r="N861" s="9">
        <f t="shared" si="207"/>
        <v>0.28889148626537065</v>
      </c>
      <c r="O861" s="12" t="str">
        <f t="shared" si="208"/>
        <v>  </v>
      </c>
      <c r="P861" s="16" t="str">
        <f t="shared" si="209"/>
        <v> </v>
      </c>
    </row>
    <row r="862" spans="1:16" ht="12.75">
      <c r="A862" s="1">
        <v>858</v>
      </c>
      <c r="B862">
        <f t="shared" si="195"/>
        <v>145.79565123750402</v>
      </c>
      <c r="C862">
        <f t="shared" si="196"/>
        <v>276.2143054133569</v>
      </c>
      <c r="D862">
        <f t="shared" si="197"/>
        <v>356.1021743812479</v>
      </c>
      <c r="E862">
        <f t="shared" si="198"/>
        <v>501.897825618752</v>
      </c>
      <c r="F862">
        <f t="shared" si="199"/>
        <v>632.3164797946049</v>
      </c>
      <c r="G862">
        <f t="shared" si="200"/>
        <v>778.1121310321089</v>
      </c>
      <c r="H862" s="4">
        <f t="shared" si="201"/>
        <v>0.20434876249598233</v>
      </c>
      <c r="I862" s="4">
        <f t="shared" si="202"/>
        <v>0.21430541335689668</v>
      </c>
      <c r="J862" s="4">
        <f t="shared" si="203"/>
        <v>0.10217438124789169</v>
      </c>
      <c r="K862" s="4">
        <f t="shared" si="204"/>
        <v>0.10217438124800537</v>
      </c>
      <c r="L862" s="4">
        <f t="shared" si="205"/>
        <v>0.31647979460490205</v>
      </c>
      <c r="M862" s="4">
        <f t="shared" si="206"/>
        <v>0.1121310321088913</v>
      </c>
      <c r="N862" s="9">
        <f t="shared" si="207"/>
        <v>0.17526896084376156</v>
      </c>
      <c r="O862" s="12" t="str">
        <f t="shared" si="208"/>
        <v>  </v>
      </c>
      <c r="P862" s="16" t="str">
        <f t="shared" si="209"/>
        <v> </v>
      </c>
    </row>
    <row r="863" spans="1:16" ht="12.75">
      <c r="A863" s="1">
        <v>859</v>
      </c>
      <c r="B863">
        <f t="shared" si="195"/>
        <v>145.96557623894634</v>
      </c>
      <c r="C863">
        <f t="shared" si="196"/>
        <v>276.53623350824427</v>
      </c>
      <c r="D863">
        <f t="shared" si="197"/>
        <v>356.51721188052676</v>
      </c>
      <c r="E863">
        <f t="shared" si="198"/>
        <v>502.4827881194732</v>
      </c>
      <c r="F863">
        <f t="shared" si="199"/>
        <v>633.0534453887711</v>
      </c>
      <c r="G863">
        <f t="shared" si="200"/>
        <v>779.0190216277174</v>
      </c>
      <c r="H863" s="4">
        <f t="shared" si="201"/>
        <v>0.03442376105365952</v>
      </c>
      <c r="I863" s="4">
        <f t="shared" si="202"/>
        <v>0.4637664917557345</v>
      </c>
      <c r="J863" s="4">
        <f t="shared" si="203"/>
        <v>0.4827881194732413</v>
      </c>
      <c r="K863" s="4">
        <f t="shared" si="204"/>
        <v>0.48278811947318445</v>
      </c>
      <c r="L863" s="4">
        <f t="shared" si="205"/>
        <v>0.053445388771137914</v>
      </c>
      <c r="M863" s="4">
        <f t="shared" si="206"/>
        <v>0.01902162771739313</v>
      </c>
      <c r="N863" s="9">
        <f t="shared" si="207"/>
        <v>0.25603891804072515</v>
      </c>
      <c r="O863" s="12" t="str">
        <f t="shared" si="208"/>
        <v>  </v>
      </c>
      <c r="P863" s="16" t="str">
        <f t="shared" si="209"/>
        <v> </v>
      </c>
    </row>
    <row r="864" spans="1:16" ht="12.75">
      <c r="A864" s="1">
        <v>860</v>
      </c>
      <c r="B864">
        <f t="shared" si="195"/>
        <v>146.13550124038863</v>
      </c>
      <c r="C864">
        <f t="shared" si="196"/>
        <v>276.85816160313163</v>
      </c>
      <c r="D864">
        <f t="shared" si="197"/>
        <v>356.93224937980557</v>
      </c>
      <c r="E864">
        <f t="shared" si="198"/>
        <v>503.0677506201943</v>
      </c>
      <c r="F864">
        <f t="shared" si="199"/>
        <v>633.7904109829374</v>
      </c>
      <c r="G864">
        <f t="shared" si="200"/>
        <v>779.9259122233259</v>
      </c>
      <c r="H864" s="4">
        <f t="shared" si="201"/>
        <v>0.13550124038863487</v>
      </c>
      <c r="I864" s="4">
        <f t="shared" si="202"/>
        <v>0.14183839686836563</v>
      </c>
      <c r="J864" s="4">
        <f t="shared" si="203"/>
        <v>0.06775062019443112</v>
      </c>
      <c r="K864" s="4">
        <f t="shared" si="204"/>
        <v>0.06775062019431743</v>
      </c>
      <c r="L864" s="4">
        <f t="shared" si="205"/>
        <v>0.20958901706262623</v>
      </c>
      <c r="M864" s="4">
        <f t="shared" si="206"/>
        <v>0.07408777667410504</v>
      </c>
      <c r="N864" s="9">
        <f t="shared" si="207"/>
        <v>0.11608627856374672</v>
      </c>
      <c r="O864" s="12" t="str">
        <f t="shared" si="208"/>
        <v>  </v>
      </c>
      <c r="P864" s="16" t="str">
        <f t="shared" si="209"/>
        <v> </v>
      </c>
    </row>
    <row r="865" spans="1:16" ht="12.75">
      <c r="A865" s="1">
        <v>861</v>
      </c>
      <c r="B865">
        <f t="shared" si="195"/>
        <v>146.30542624183096</v>
      </c>
      <c r="C865">
        <f t="shared" si="196"/>
        <v>277.180089698019</v>
      </c>
      <c r="D865">
        <f t="shared" si="197"/>
        <v>357.34728687908444</v>
      </c>
      <c r="E865">
        <f t="shared" si="198"/>
        <v>503.65271312091545</v>
      </c>
      <c r="F865">
        <f t="shared" si="199"/>
        <v>634.5273765771036</v>
      </c>
      <c r="G865">
        <f t="shared" si="200"/>
        <v>780.8328028189344</v>
      </c>
      <c r="H865" s="4">
        <f t="shared" si="201"/>
        <v>0.3054262418309577</v>
      </c>
      <c r="I865" s="4">
        <f t="shared" si="202"/>
        <v>0.1800896980190032</v>
      </c>
      <c r="J865" s="4">
        <f t="shared" si="203"/>
        <v>0.3472868790844359</v>
      </c>
      <c r="K865" s="4">
        <f t="shared" si="204"/>
        <v>0.3472868790845496</v>
      </c>
      <c r="L865" s="4">
        <f t="shared" si="205"/>
        <v>0.47262342289639037</v>
      </c>
      <c r="M865" s="4">
        <f t="shared" si="206"/>
        <v>0.16719718106560322</v>
      </c>
      <c r="N865" s="9">
        <f t="shared" si="207"/>
        <v>0.30331838366349</v>
      </c>
      <c r="O865" s="12" t="str">
        <f t="shared" si="208"/>
        <v>  </v>
      </c>
      <c r="P865" s="16" t="str">
        <f t="shared" si="209"/>
        <v> </v>
      </c>
    </row>
    <row r="866" spans="1:16" ht="12.75">
      <c r="A866" s="1">
        <v>862</v>
      </c>
      <c r="B866">
        <f t="shared" si="195"/>
        <v>146.47535124327325</v>
      </c>
      <c r="C866">
        <f t="shared" si="196"/>
        <v>277.5020177929064</v>
      </c>
      <c r="D866">
        <f t="shared" si="197"/>
        <v>357.76232437836325</v>
      </c>
      <c r="E866">
        <f t="shared" si="198"/>
        <v>504.23767562163664</v>
      </c>
      <c r="F866">
        <f t="shared" si="199"/>
        <v>635.2643421712697</v>
      </c>
      <c r="G866">
        <f t="shared" si="200"/>
        <v>781.7396934145429</v>
      </c>
      <c r="H866" s="4">
        <f t="shared" si="201"/>
        <v>0.47535124327325207</v>
      </c>
      <c r="I866" s="4">
        <f t="shared" si="202"/>
        <v>0.49798220709362795</v>
      </c>
      <c r="J866" s="4">
        <f t="shared" si="203"/>
        <v>0.23767562163675393</v>
      </c>
      <c r="K866" s="4">
        <f t="shared" si="204"/>
        <v>0.23767562163664024</v>
      </c>
      <c r="L866" s="4">
        <f t="shared" si="205"/>
        <v>0.2643421712697318</v>
      </c>
      <c r="M866" s="4">
        <f t="shared" si="206"/>
        <v>0.2603065854571014</v>
      </c>
      <c r="N866" s="9">
        <f t="shared" si="207"/>
        <v>0.3288889083945179</v>
      </c>
      <c r="O866" s="12" t="str">
        <f t="shared" si="208"/>
        <v>  </v>
      </c>
      <c r="P866" s="16" t="str">
        <f t="shared" si="209"/>
        <v> </v>
      </c>
    </row>
    <row r="867" spans="1:16" ht="12.75">
      <c r="A867" s="1">
        <v>863</v>
      </c>
      <c r="B867">
        <f t="shared" si="195"/>
        <v>146.64527624471557</v>
      </c>
      <c r="C867">
        <f t="shared" si="196"/>
        <v>277.8239458877937</v>
      </c>
      <c r="D867">
        <f t="shared" si="197"/>
        <v>358.1773618776421</v>
      </c>
      <c r="E867">
        <f t="shared" si="198"/>
        <v>504.8226381223578</v>
      </c>
      <c r="F867">
        <f t="shared" si="199"/>
        <v>636.001307765436</v>
      </c>
      <c r="G867">
        <f t="shared" si="200"/>
        <v>782.6465840101514</v>
      </c>
      <c r="H867" s="4">
        <f t="shared" si="201"/>
        <v>0.3547237552844251</v>
      </c>
      <c r="I867" s="4">
        <f t="shared" si="202"/>
        <v>0.17605411220631595</v>
      </c>
      <c r="J867" s="4">
        <f t="shared" si="203"/>
        <v>0.17736187764211309</v>
      </c>
      <c r="K867" s="4">
        <f t="shared" si="204"/>
        <v>0.17736187764222677</v>
      </c>
      <c r="L867" s="4">
        <f t="shared" si="205"/>
        <v>0.0013077654359676671</v>
      </c>
      <c r="M867" s="4">
        <f t="shared" si="206"/>
        <v>0.35341598984859957</v>
      </c>
      <c r="N867" s="9">
        <f t="shared" si="207"/>
        <v>0.20670422967660804</v>
      </c>
      <c r="O867" s="12" t="str">
        <f t="shared" si="208"/>
        <v>  </v>
      </c>
      <c r="P867" s="16" t="str">
        <f t="shared" si="209"/>
        <v> </v>
      </c>
    </row>
    <row r="868" spans="1:16" ht="12.75">
      <c r="A868" s="1">
        <v>864</v>
      </c>
      <c r="B868">
        <f t="shared" si="195"/>
        <v>146.8152012461579</v>
      </c>
      <c r="C868">
        <f t="shared" si="196"/>
        <v>278.14587398268105</v>
      </c>
      <c r="D868">
        <f t="shared" si="197"/>
        <v>358.592399376921</v>
      </c>
      <c r="E868">
        <f t="shared" si="198"/>
        <v>505.40760062307896</v>
      </c>
      <c r="F868">
        <f t="shared" si="199"/>
        <v>636.7382733596022</v>
      </c>
      <c r="G868">
        <f t="shared" si="200"/>
        <v>783.55347460576</v>
      </c>
      <c r="H868" s="4">
        <f t="shared" si="201"/>
        <v>0.18479875384210231</v>
      </c>
      <c r="I868" s="4">
        <f t="shared" si="202"/>
        <v>0.1458739826810529</v>
      </c>
      <c r="J868" s="4">
        <f t="shared" si="203"/>
        <v>0.4076006230790199</v>
      </c>
      <c r="K868" s="4">
        <f t="shared" si="204"/>
        <v>0.40760062307896305</v>
      </c>
      <c r="L868" s="4">
        <f t="shared" si="205"/>
        <v>0.2617266403977965</v>
      </c>
      <c r="M868" s="4">
        <f t="shared" si="206"/>
        <v>0.44652539423998405</v>
      </c>
      <c r="N868" s="9">
        <f t="shared" si="207"/>
        <v>0.30902100288648643</v>
      </c>
      <c r="O868" s="12" t="str">
        <f t="shared" si="208"/>
        <v>  </v>
      </c>
      <c r="P868" s="16" t="str">
        <f t="shared" si="209"/>
        <v> </v>
      </c>
    </row>
    <row r="869" spans="1:16" ht="12.75">
      <c r="A869" s="1">
        <v>865</v>
      </c>
      <c r="B869">
        <f t="shared" si="195"/>
        <v>146.9851262476002</v>
      </c>
      <c r="C869">
        <f t="shared" si="196"/>
        <v>278.4678020775684</v>
      </c>
      <c r="D869">
        <f t="shared" si="197"/>
        <v>359.0074368761998</v>
      </c>
      <c r="E869">
        <f t="shared" si="198"/>
        <v>505.9925631238001</v>
      </c>
      <c r="F869">
        <f t="shared" si="199"/>
        <v>637.4752389537683</v>
      </c>
      <c r="G869">
        <f t="shared" si="200"/>
        <v>784.4603652013685</v>
      </c>
      <c r="H869" s="4">
        <f t="shared" si="201"/>
        <v>0.014873752399807927</v>
      </c>
      <c r="I869" s="4">
        <f t="shared" si="202"/>
        <v>0.46780207756842174</v>
      </c>
      <c r="J869" s="4">
        <f t="shared" si="203"/>
        <v>0.007436876199790277</v>
      </c>
      <c r="K869" s="4">
        <f t="shared" si="204"/>
        <v>0.007436876199903963</v>
      </c>
      <c r="L869" s="4">
        <f t="shared" si="205"/>
        <v>0.4752389537683257</v>
      </c>
      <c r="M869" s="4">
        <f t="shared" si="206"/>
        <v>0.4603652013685178</v>
      </c>
      <c r="N869" s="9">
        <f t="shared" si="207"/>
        <v>0.23885895625079456</v>
      </c>
      <c r="O869" s="12" t="str">
        <f t="shared" si="208"/>
        <v>  </v>
      </c>
      <c r="P869" s="16" t="str">
        <f t="shared" si="209"/>
        <v> </v>
      </c>
    </row>
    <row r="870" spans="1:16" ht="12.75">
      <c r="A870" s="1">
        <v>866</v>
      </c>
      <c r="B870">
        <f t="shared" si="195"/>
        <v>147.15505124904251</v>
      </c>
      <c r="C870">
        <f t="shared" si="196"/>
        <v>278.7897301724558</v>
      </c>
      <c r="D870">
        <f t="shared" si="197"/>
        <v>359.42247437547866</v>
      </c>
      <c r="E870">
        <f t="shared" si="198"/>
        <v>506.5775256245213</v>
      </c>
      <c r="F870">
        <f t="shared" si="199"/>
        <v>638.2122045479346</v>
      </c>
      <c r="G870">
        <f t="shared" si="200"/>
        <v>785.367255796977</v>
      </c>
      <c r="H870" s="4">
        <f t="shared" si="201"/>
        <v>0.15505124904251488</v>
      </c>
      <c r="I870" s="4">
        <f t="shared" si="202"/>
        <v>0.21026982754420942</v>
      </c>
      <c r="J870" s="4">
        <f t="shared" si="203"/>
        <v>0.4224743754786573</v>
      </c>
      <c r="K870" s="4">
        <f t="shared" si="204"/>
        <v>0.42247437547871414</v>
      </c>
      <c r="L870" s="4">
        <f t="shared" si="205"/>
        <v>0.21220454793456156</v>
      </c>
      <c r="M870" s="4">
        <f t="shared" si="206"/>
        <v>0.3672557969770196</v>
      </c>
      <c r="N870" s="9">
        <f t="shared" si="207"/>
        <v>0.29828836207594617</v>
      </c>
      <c r="O870" s="12" t="str">
        <f t="shared" si="208"/>
        <v>  </v>
      </c>
      <c r="P870" s="16" t="str">
        <f t="shared" si="209"/>
        <v> </v>
      </c>
    </row>
    <row r="871" spans="1:16" ht="12.75">
      <c r="A871" s="1">
        <v>867</v>
      </c>
      <c r="B871">
        <f t="shared" si="195"/>
        <v>147.32497625048484</v>
      </c>
      <c r="C871">
        <f t="shared" si="196"/>
        <v>279.11165826734316</v>
      </c>
      <c r="D871">
        <f t="shared" si="197"/>
        <v>359.83751187475747</v>
      </c>
      <c r="E871">
        <f t="shared" si="198"/>
        <v>507.1624881252424</v>
      </c>
      <c r="F871">
        <f t="shared" si="199"/>
        <v>638.9491701421008</v>
      </c>
      <c r="G871">
        <f t="shared" si="200"/>
        <v>786.2741463925855</v>
      </c>
      <c r="H871" s="4">
        <f t="shared" si="201"/>
        <v>0.3249762504848377</v>
      </c>
      <c r="I871" s="4">
        <f t="shared" si="202"/>
        <v>0.11165826734315942</v>
      </c>
      <c r="J871" s="4">
        <f t="shared" si="203"/>
        <v>0.16248812524253253</v>
      </c>
      <c r="K871" s="4">
        <f t="shared" si="204"/>
        <v>0.16248812524241885</v>
      </c>
      <c r="L871" s="4">
        <f t="shared" si="205"/>
        <v>0.05082985789920258</v>
      </c>
      <c r="M871" s="4">
        <f t="shared" si="206"/>
        <v>0.2741463925855214</v>
      </c>
      <c r="N871" s="9">
        <f t="shared" si="207"/>
        <v>0.18109783646627875</v>
      </c>
      <c r="O871" s="12" t="str">
        <f t="shared" si="208"/>
        <v>  </v>
      </c>
      <c r="P871" s="16" t="str">
        <f t="shared" si="209"/>
        <v> </v>
      </c>
    </row>
    <row r="872" spans="1:16" ht="12.75">
      <c r="A872" s="1">
        <v>868</v>
      </c>
      <c r="B872">
        <f t="shared" si="195"/>
        <v>147.49490125192713</v>
      </c>
      <c r="C872">
        <f t="shared" si="196"/>
        <v>279.4335863622305</v>
      </c>
      <c r="D872">
        <f t="shared" si="197"/>
        <v>360.25254937403633</v>
      </c>
      <c r="E872">
        <f t="shared" si="198"/>
        <v>507.74745062596355</v>
      </c>
      <c r="F872">
        <f t="shared" si="199"/>
        <v>639.686135736267</v>
      </c>
      <c r="G872">
        <f t="shared" si="200"/>
        <v>787.181036988194</v>
      </c>
      <c r="H872" s="4">
        <f t="shared" si="201"/>
        <v>0.4949012519271321</v>
      </c>
      <c r="I872" s="4">
        <f t="shared" si="202"/>
        <v>0.43358636223052827</v>
      </c>
      <c r="J872" s="4">
        <f t="shared" si="203"/>
        <v>0.2525493740363345</v>
      </c>
      <c r="K872" s="4">
        <f t="shared" si="204"/>
        <v>0.25254937403644817</v>
      </c>
      <c r="L872" s="4">
        <f t="shared" si="205"/>
        <v>0.3138642637329667</v>
      </c>
      <c r="M872" s="4">
        <f t="shared" si="206"/>
        <v>0.18103698819402325</v>
      </c>
      <c r="N872" s="9">
        <f t="shared" si="207"/>
        <v>0.32141460235957214</v>
      </c>
      <c r="O872" s="12" t="str">
        <f t="shared" si="208"/>
        <v>  </v>
      </c>
      <c r="P872" s="16" t="str">
        <f t="shared" si="209"/>
        <v> </v>
      </c>
    </row>
    <row r="873" spans="1:16" ht="12.75">
      <c r="A873" s="1">
        <v>869</v>
      </c>
      <c r="B873">
        <f t="shared" si="195"/>
        <v>147.66482625336945</v>
      </c>
      <c r="C873">
        <f t="shared" si="196"/>
        <v>279.7555144571179</v>
      </c>
      <c r="D873">
        <f t="shared" si="197"/>
        <v>360.6675868733152</v>
      </c>
      <c r="E873">
        <f t="shared" si="198"/>
        <v>508.33241312668474</v>
      </c>
      <c r="F873">
        <f t="shared" si="199"/>
        <v>640.4231013304332</v>
      </c>
      <c r="G873">
        <f t="shared" si="200"/>
        <v>788.0879275838025</v>
      </c>
      <c r="H873" s="4">
        <f t="shared" si="201"/>
        <v>0.3351737466305451</v>
      </c>
      <c r="I873" s="4">
        <f t="shared" si="202"/>
        <v>0.2444855428821029</v>
      </c>
      <c r="J873" s="4">
        <f t="shared" si="203"/>
        <v>0.3324131266847985</v>
      </c>
      <c r="K873" s="4">
        <f t="shared" si="204"/>
        <v>0.33241312668474166</v>
      </c>
      <c r="L873" s="4">
        <f t="shared" si="205"/>
        <v>0.42310133043315545</v>
      </c>
      <c r="M873" s="4">
        <f t="shared" si="206"/>
        <v>0.08792758380252508</v>
      </c>
      <c r="N873" s="9">
        <f t="shared" si="207"/>
        <v>0.2925857428529781</v>
      </c>
      <c r="O873" s="12" t="str">
        <f t="shared" si="208"/>
        <v>  </v>
      </c>
      <c r="P873" s="16" t="str">
        <f t="shared" si="209"/>
        <v> </v>
      </c>
    </row>
    <row r="874" spans="1:16" ht="12.75">
      <c r="A874" s="1">
        <v>870</v>
      </c>
      <c r="B874">
        <f t="shared" si="195"/>
        <v>147.83475125481178</v>
      </c>
      <c r="C874">
        <f t="shared" si="196"/>
        <v>280.07744255200527</v>
      </c>
      <c r="D874">
        <f t="shared" si="197"/>
        <v>361.082624372594</v>
      </c>
      <c r="E874">
        <f t="shared" si="198"/>
        <v>508.9173756274059</v>
      </c>
      <c r="F874">
        <f t="shared" si="199"/>
        <v>641.1600669245994</v>
      </c>
      <c r="G874">
        <f t="shared" si="200"/>
        <v>788.994818179411</v>
      </c>
      <c r="H874" s="4">
        <f t="shared" si="201"/>
        <v>0.1652487451882223</v>
      </c>
      <c r="I874" s="4">
        <f t="shared" si="202"/>
        <v>0.07744255200526595</v>
      </c>
      <c r="J874" s="4">
        <f t="shared" si="203"/>
        <v>0.08262437259401167</v>
      </c>
      <c r="K874" s="4">
        <f t="shared" si="204"/>
        <v>0.08262437259412536</v>
      </c>
      <c r="L874" s="4">
        <f t="shared" si="205"/>
        <v>0.1600669245993913</v>
      </c>
      <c r="M874" s="4">
        <f t="shared" si="206"/>
        <v>0.005181820588973096</v>
      </c>
      <c r="N874" s="9">
        <f t="shared" si="207"/>
        <v>0.09553146459499828</v>
      </c>
      <c r="O874" s="12" t="str">
        <f t="shared" si="208"/>
        <v>  </v>
      </c>
      <c r="P874" s="16" t="str">
        <f t="shared" si="209"/>
        <v> </v>
      </c>
    </row>
    <row r="875" spans="1:16" ht="12.75">
      <c r="A875" s="1">
        <v>871</v>
      </c>
      <c r="B875">
        <f t="shared" si="195"/>
        <v>148.00467625625407</v>
      </c>
      <c r="C875">
        <f t="shared" si="196"/>
        <v>280.3993706468926</v>
      </c>
      <c r="D875">
        <f t="shared" si="197"/>
        <v>361.4976618718729</v>
      </c>
      <c r="E875">
        <f t="shared" si="198"/>
        <v>509.50233812812706</v>
      </c>
      <c r="F875">
        <f t="shared" si="199"/>
        <v>641.8970325187656</v>
      </c>
      <c r="G875">
        <f t="shared" si="200"/>
        <v>789.9017087750196</v>
      </c>
      <c r="H875" s="4">
        <f t="shared" si="201"/>
        <v>0.0046762562540720864</v>
      </c>
      <c r="I875" s="4">
        <f t="shared" si="202"/>
        <v>0.39937064689257795</v>
      </c>
      <c r="J875" s="4">
        <f t="shared" si="203"/>
        <v>0.4976618718728787</v>
      </c>
      <c r="K875" s="4">
        <f t="shared" si="204"/>
        <v>0.49766187187293554</v>
      </c>
      <c r="L875" s="4">
        <f t="shared" si="205"/>
        <v>0.10296748123437283</v>
      </c>
      <c r="M875" s="4">
        <f t="shared" si="206"/>
        <v>0.09829122498035758</v>
      </c>
      <c r="N875" s="9">
        <f t="shared" si="207"/>
        <v>0.26677155885119913</v>
      </c>
      <c r="O875" s="12" t="str">
        <f t="shared" si="208"/>
        <v>  </v>
      </c>
      <c r="P875" s="16" t="str">
        <f t="shared" si="209"/>
        <v> </v>
      </c>
    </row>
    <row r="876" spans="1:16" ht="12.75">
      <c r="A876" s="1">
        <v>872</v>
      </c>
      <c r="B876">
        <f t="shared" si="195"/>
        <v>148.1746012576964</v>
      </c>
      <c r="C876">
        <f t="shared" si="196"/>
        <v>280.72129874177995</v>
      </c>
      <c r="D876">
        <f t="shared" si="197"/>
        <v>361.9126993711517</v>
      </c>
      <c r="E876">
        <f t="shared" si="198"/>
        <v>510.0873006288482</v>
      </c>
      <c r="F876">
        <f t="shared" si="199"/>
        <v>642.6339981129319</v>
      </c>
      <c r="G876">
        <f t="shared" si="200"/>
        <v>790.8085993706281</v>
      </c>
      <c r="H876" s="4">
        <f t="shared" si="201"/>
        <v>0.1746012576963949</v>
      </c>
      <c r="I876" s="4">
        <f t="shared" si="202"/>
        <v>0.2787012582200532</v>
      </c>
      <c r="J876" s="4">
        <f t="shared" si="203"/>
        <v>0.08730062884831113</v>
      </c>
      <c r="K876" s="4">
        <f t="shared" si="204"/>
        <v>0.08730062884819745</v>
      </c>
      <c r="L876" s="4">
        <f t="shared" si="205"/>
        <v>0.36600188706813697</v>
      </c>
      <c r="M876" s="4">
        <f t="shared" si="206"/>
        <v>0.19140062937185576</v>
      </c>
      <c r="N876" s="9">
        <f t="shared" si="207"/>
        <v>0.19755104834215823</v>
      </c>
      <c r="O876" s="12" t="str">
        <f t="shared" si="208"/>
        <v>  </v>
      </c>
      <c r="P876" s="16" t="str">
        <f t="shared" si="209"/>
        <v> </v>
      </c>
    </row>
    <row r="877" spans="1:16" ht="12.75">
      <c r="A877" s="1">
        <v>873</v>
      </c>
      <c r="B877">
        <f t="shared" si="195"/>
        <v>148.3445262591387</v>
      </c>
      <c r="C877">
        <f t="shared" si="196"/>
        <v>281.0432268366673</v>
      </c>
      <c r="D877">
        <f t="shared" si="197"/>
        <v>362.32773687043056</v>
      </c>
      <c r="E877">
        <f t="shared" si="198"/>
        <v>510.67226312956933</v>
      </c>
      <c r="F877">
        <f t="shared" si="199"/>
        <v>643.370963707098</v>
      </c>
      <c r="G877">
        <f t="shared" si="200"/>
        <v>791.7154899662366</v>
      </c>
      <c r="H877" s="4">
        <f t="shared" si="201"/>
        <v>0.3445262591386893</v>
      </c>
      <c r="I877" s="4">
        <f t="shared" si="202"/>
        <v>0.04322683666731564</v>
      </c>
      <c r="J877" s="4">
        <f t="shared" si="203"/>
        <v>0.3277368704305559</v>
      </c>
      <c r="K877" s="4">
        <f t="shared" si="204"/>
        <v>0.32773687043066957</v>
      </c>
      <c r="L877" s="4">
        <f t="shared" si="205"/>
        <v>0.3709637070979852</v>
      </c>
      <c r="M877" s="4">
        <f t="shared" si="206"/>
        <v>0.28451003376335393</v>
      </c>
      <c r="N877" s="9">
        <f t="shared" si="207"/>
        <v>0.28311676292142823</v>
      </c>
      <c r="O877" s="12" t="str">
        <f t="shared" si="208"/>
        <v>  </v>
      </c>
      <c r="P877" s="16" t="str">
        <f t="shared" si="209"/>
        <v> </v>
      </c>
    </row>
    <row r="878" spans="1:16" ht="12.75">
      <c r="A878" s="1">
        <v>874</v>
      </c>
      <c r="B878">
        <f t="shared" si="195"/>
        <v>148.514451260581</v>
      </c>
      <c r="C878">
        <f t="shared" si="196"/>
        <v>281.3651549315547</v>
      </c>
      <c r="D878">
        <f t="shared" si="197"/>
        <v>362.7427743697094</v>
      </c>
      <c r="E878">
        <f t="shared" si="198"/>
        <v>511.2572256302905</v>
      </c>
      <c r="F878">
        <f t="shared" si="199"/>
        <v>644.1079293012642</v>
      </c>
      <c r="G878">
        <f t="shared" si="200"/>
        <v>792.6223805618451</v>
      </c>
      <c r="H878" s="4">
        <f t="shared" si="201"/>
        <v>0.4855487394189879</v>
      </c>
      <c r="I878" s="4">
        <f t="shared" si="202"/>
        <v>0.3651549315546845</v>
      </c>
      <c r="J878" s="4">
        <f t="shared" si="203"/>
        <v>0.2572256302905771</v>
      </c>
      <c r="K878" s="4">
        <f t="shared" si="204"/>
        <v>0.25722563029052026</v>
      </c>
      <c r="L878" s="4">
        <f t="shared" si="205"/>
        <v>0.10792930126422107</v>
      </c>
      <c r="M878" s="4">
        <f t="shared" si="206"/>
        <v>0.3776194381548521</v>
      </c>
      <c r="N878" s="9">
        <f t="shared" si="207"/>
        <v>0.3084506118289738</v>
      </c>
      <c r="O878" s="12" t="str">
        <f t="shared" si="208"/>
        <v>  </v>
      </c>
      <c r="P878" s="16" t="str">
        <f t="shared" si="209"/>
        <v> </v>
      </c>
    </row>
    <row r="879" spans="1:16" ht="12.75">
      <c r="A879" s="1">
        <v>875</v>
      </c>
      <c r="B879">
        <f t="shared" si="195"/>
        <v>148.68437626202333</v>
      </c>
      <c r="C879">
        <f t="shared" si="196"/>
        <v>281.68708302644205</v>
      </c>
      <c r="D879">
        <f t="shared" si="197"/>
        <v>363.15781186898823</v>
      </c>
      <c r="E879">
        <f t="shared" si="198"/>
        <v>511.84218813101165</v>
      </c>
      <c r="F879">
        <f t="shared" si="199"/>
        <v>644.8448948954305</v>
      </c>
      <c r="G879">
        <f t="shared" si="200"/>
        <v>793.5292711574536</v>
      </c>
      <c r="H879" s="4">
        <f t="shared" si="201"/>
        <v>0.3156237379766651</v>
      </c>
      <c r="I879" s="4">
        <f t="shared" si="202"/>
        <v>0.3129169735579467</v>
      </c>
      <c r="J879" s="4">
        <f t="shared" si="203"/>
        <v>0.15781186898823307</v>
      </c>
      <c r="K879" s="4">
        <f t="shared" si="204"/>
        <v>0.15781186898834676</v>
      </c>
      <c r="L879" s="4">
        <f t="shared" si="205"/>
        <v>0.15510510456954307</v>
      </c>
      <c r="M879" s="4">
        <f t="shared" si="206"/>
        <v>0.4707288425463503</v>
      </c>
      <c r="N879" s="9">
        <f t="shared" si="207"/>
        <v>0.2616663994378475</v>
      </c>
      <c r="O879" s="12" t="str">
        <f t="shared" si="208"/>
        <v>  </v>
      </c>
      <c r="P879" s="16" t="str">
        <f t="shared" si="209"/>
        <v> </v>
      </c>
    </row>
    <row r="880" spans="1:16" ht="12.75">
      <c r="A880" s="1">
        <v>876</v>
      </c>
      <c r="B880">
        <f t="shared" si="195"/>
        <v>148.85430126346563</v>
      </c>
      <c r="C880">
        <f t="shared" si="196"/>
        <v>282.0090111213294</v>
      </c>
      <c r="D880">
        <f t="shared" si="197"/>
        <v>363.5728493682671</v>
      </c>
      <c r="E880">
        <f t="shared" si="198"/>
        <v>512.4271506317328</v>
      </c>
      <c r="F880">
        <f t="shared" si="199"/>
        <v>645.5818604895967</v>
      </c>
      <c r="G880">
        <f t="shared" si="200"/>
        <v>794.4361617530622</v>
      </c>
      <c r="H880" s="4">
        <f t="shared" si="201"/>
        <v>0.1456987365343707</v>
      </c>
      <c r="I880" s="4">
        <f t="shared" si="202"/>
        <v>0.009011121329422167</v>
      </c>
      <c r="J880" s="4">
        <f t="shared" si="203"/>
        <v>0.4271506317328999</v>
      </c>
      <c r="K880" s="4">
        <f t="shared" si="204"/>
        <v>0.42715063173284307</v>
      </c>
      <c r="L880" s="4">
        <f t="shared" si="205"/>
        <v>0.4181395104033072</v>
      </c>
      <c r="M880" s="4">
        <f t="shared" si="206"/>
        <v>0.43616175306215155</v>
      </c>
      <c r="N880" s="9">
        <f t="shared" si="207"/>
        <v>0.3105520641324991</v>
      </c>
      <c r="O880" s="12" t="str">
        <f t="shared" si="208"/>
        <v>  </v>
      </c>
      <c r="P880" s="16" t="str">
        <f t="shared" si="209"/>
        <v> </v>
      </c>
    </row>
    <row r="881" spans="1:16" ht="12.75">
      <c r="A881" s="1">
        <v>877</v>
      </c>
      <c r="B881">
        <f t="shared" si="195"/>
        <v>149.02422626490795</v>
      </c>
      <c r="C881">
        <f t="shared" si="196"/>
        <v>282.3309392162168</v>
      </c>
      <c r="D881">
        <f t="shared" si="197"/>
        <v>363.9878868675459</v>
      </c>
      <c r="E881">
        <f t="shared" si="198"/>
        <v>513.0121131324539</v>
      </c>
      <c r="F881">
        <f t="shared" si="199"/>
        <v>646.3188260837628</v>
      </c>
      <c r="G881">
        <f t="shared" si="200"/>
        <v>795.3430523486707</v>
      </c>
      <c r="H881" s="4">
        <f t="shared" si="201"/>
        <v>0.0242262649079521</v>
      </c>
      <c r="I881" s="4">
        <f t="shared" si="202"/>
        <v>0.330939216216791</v>
      </c>
      <c r="J881" s="4">
        <f t="shared" si="203"/>
        <v>0.012113132454089737</v>
      </c>
      <c r="K881" s="4">
        <f t="shared" si="204"/>
        <v>0.012113132453919206</v>
      </c>
      <c r="L881" s="4">
        <f t="shared" si="205"/>
        <v>0.31882608376281496</v>
      </c>
      <c r="M881" s="4">
        <f t="shared" si="206"/>
        <v>0.3430523486706534</v>
      </c>
      <c r="N881" s="9">
        <f t="shared" si="207"/>
        <v>0.17354502974437006</v>
      </c>
      <c r="O881" s="12" t="str">
        <f t="shared" si="208"/>
        <v>  </v>
      </c>
      <c r="P881" s="16" t="str">
        <f t="shared" si="209"/>
        <v> </v>
      </c>
    </row>
    <row r="882" spans="1:16" ht="12.75">
      <c r="A882" s="1">
        <v>878</v>
      </c>
      <c r="B882">
        <f t="shared" si="195"/>
        <v>149.19415126635027</v>
      </c>
      <c r="C882">
        <f t="shared" si="196"/>
        <v>282.65286731110416</v>
      </c>
      <c r="D882">
        <f t="shared" si="197"/>
        <v>364.4029243668248</v>
      </c>
      <c r="E882">
        <f t="shared" si="198"/>
        <v>513.5970756331751</v>
      </c>
      <c r="F882">
        <f t="shared" si="199"/>
        <v>647.055791677929</v>
      </c>
      <c r="G882">
        <f t="shared" si="200"/>
        <v>796.2499429442793</v>
      </c>
      <c r="H882" s="4">
        <f t="shared" si="201"/>
        <v>0.1941512663502749</v>
      </c>
      <c r="I882" s="4">
        <f t="shared" si="202"/>
        <v>0.34713268889584015</v>
      </c>
      <c r="J882" s="4">
        <f t="shared" si="203"/>
        <v>0.4029243668247773</v>
      </c>
      <c r="K882" s="4">
        <f t="shared" si="204"/>
        <v>0.40292436682489097</v>
      </c>
      <c r="L882" s="4">
        <f t="shared" si="205"/>
        <v>0.05579167792905082</v>
      </c>
      <c r="M882" s="4">
        <f t="shared" si="206"/>
        <v>0.24994294427926889</v>
      </c>
      <c r="N882" s="9">
        <f t="shared" si="207"/>
        <v>0.27547788518401717</v>
      </c>
      <c r="O882" s="12" t="str">
        <f t="shared" si="208"/>
        <v>  </v>
      </c>
      <c r="P882" s="16" t="str">
        <f t="shared" si="209"/>
        <v> </v>
      </c>
    </row>
    <row r="883" spans="1:16" ht="12.75">
      <c r="A883" s="1">
        <v>879</v>
      </c>
      <c r="B883">
        <f t="shared" si="195"/>
        <v>149.36407626779257</v>
      </c>
      <c r="C883">
        <f t="shared" si="196"/>
        <v>282.97479540599153</v>
      </c>
      <c r="D883">
        <f t="shared" si="197"/>
        <v>364.8179618661036</v>
      </c>
      <c r="E883">
        <f t="shared" si="198"/>
        <v>514.1820381338963</v>
      </c>
      <c r="F883">
        <f t="shared" si="199"/>
        <v>647.7927572720953</v>
      </c>
      <c r="G883">
        <f t="shared" si="200"/>
        <v>797.1568335398878</v>
      </c>
      <c r="H883" s="4">
        <f t="shared" si="201"/>
        <v>0.3640762677925693</v>
      </c>
      <c r="I883" s="4">
        <f t="shared" si="202"/>
        <v>0.025204594008471304</v>
      </c>
      <c r="J883" s="4">
        <f t="shared" si="203"/>
        <v>0.18203813389641255</v>
      </c>
      <c r="K883" s="4">
        <f t="shared" si="204"/>
        <v>0.18203813389629886</v>
      </c>
      <c r="L883" s="4">
        <f t="shared" si="205"/>
        <v>0.20724272790471332</v>
      </c>
      <c r="M883" s="4">
        <f t="shared" si="206"/>
        <v>0.1568335398877707</v>
      </c>
      <c r="N883" s="9">
        <f t="shared" si="207"/>
        <v>0.18623889956437267</v>
      </c>
      <c r="O883" s="12" t="str">
        <f t="shared" si="208"/>
        <v>  </v>
      </c>
      <c r="P883" s="16" t="str">
        <f t="shared" si="209"/>
        <v> </v>
      </c>
    </row>
    <row r="884" spans="1:16" ht="12.75">
      <c r="A884" s="1">
        <v>880</v>
      </c>
      <c r="B884">
        <f t="shared" si="195"/>
        <v>149.5340012692349</v>
      </c>
      <c r="C884">
        <f t="shared" si="196"/>
        <v>283.29672350087884</v>
      </c>
      <c r="D884">
        <f t="shared" si="197"/>
        <v>365.23299936538245</v>
      </c>
      <c r="E884">
        <f t="shared" si="198"/>
        <v>514.7670006346175</v>
      </c>
      <c r="F884">
        <f t="shared" si="199"/>
        <v>648.5297228662615</v>
      </c>
      <c r="G884">
        <f t="shared" si="200"/>
        <v>798.0637241354963</v>
      </c>
      <c r="H884" s="4">
        <f t="shared" si="201"/>
        <v>0.4659987307651079</v>
      </c>
      <c r="I884" s="4">
        <f t="shared" si="202"/>
        <v>0.2967235008788407</v>
      </c>
      <c r="J884" s="4">
        <f t="shared" si="203"/>
        <v>0.23299936538245447</v>
      </c>
      <c r="K884" s="4">
        <f t="shared" si="204"/>
        <v>0.23299936538251131</v>
      </c>
      <c r="L884" s="4">
        <f t="shared" si="205"/>
        <v>0.47027713373847746</v>
      </c>
      <c r="M884" s="4">
        <f t="shared" si="206"/>
        <v>0.06372413549627254</v>
      </c>
      <c r="N884" s="9">
        <f t="shared" si="207"/>
        <v>0.2937870386072774</v>
      </c>
      <c r="O884" s="12" t="str">
        <f t="shared" si="208"/>
        <v>  </v>
      </c>
      <c r="P884" s="16" t="str">
        <f t="shared" si="209"/>
        <v> </v>
      </c>
    </row>
    <row r="885" spans="1:16" ht="12.75">
      <c r="A885" s="1">
        <v>881</v>
      </c>
      <c r="B885">
        <f t="shared" si="195"/>
        <v>149.70392627067721</v>
      </c>
      <c r="C885">
        <f t="shared" si="196"/>
        <v>283.6186515957662</v>
      </c>
      <c r="D885">
        <f t="shared" si="197"/>
        <v>365.6480368646613</v>
      </c>
      <c r="E885">
        <f t="shared" si="198"/>
        <v>515.3519631353386</v>
      </c>
      <c r="F885">
        <f t="shared" si="199"/>
        <v>649.2666884604276</v>
      </c>
      <c r="G885">
        <f t="shared" si="200"/>
        <v>798.9706147311048</v>
      </c>
      <c r="H885" s="4">
        <f t="shared" si="201"/>
        <v>0.2960737293227851</v>
      </c>
      <c r="I885" s="4">
        <f t="shared" si="202"/>
        <v>0.38134840423379046</v>
      </c>
      <c r="J885" s="4">
        <f t="shared" si="203"/>
        <v>0.3519631353386785</v>
      </c>
      <c r="K885" s="4">
        <f t="shared" si="204"/>
        <v>0.3519631353385648</v>
      </c>
      <c r="L885" s="4">
        <f t="shared" si="205"/>
        <v>0.2666884604276447</v>
      </c>
      <c r="M885" s="4">
        <f t="shared" si="206"/>
        <v>0.029385268895225636</v>
      </c>
      <c r="N885" s="9">
        <f t="shared" si="207"/>
        <v>0.27957035559278154</v>
      </c>
      <c r="O885" s="12" t="str">
        <f t="shared" si="208"/>
        <v>  </v>
      </c>
      <c r="P885" s="16" t="str">
        <f t="shared" si="209"/>
        <v> </v>
      </c>
    </row>
    <row r="886" spans="1:16" ht="12.75">
      <c r="A886" s="1">
        <v>882</v>
      </c>
      <c r="B886">
        <f t="shared" si="195"/>
        <v>149.8738512721195</v>
      </c>
      <c r="C886">
        <f t="shared" si="196"/>
        <v>283.9405796906536</v>
      </c>
      <c r="D886">
        <f t="shared" si="197"/>
        <v>366.06307436394013</v>
      </c>
      <c r="E886">
        <f t="shared" si="198"/>
        <v>515.9369256360598</v>
      </c>
      <c r="F886">
        <f t="shared" si="199"/>
        <v>650.0036540545939</v>
      </c>
      <c r="G886">
        <f t="shared" si="200"/>
        <v>799.8775053267133</v>
      </c>
      <c r="H886" s="4">
        <f t="shared" si="201"/>
        <v>0.1261487278804907</v>
      </c>
      <c r="I886" s="4">
        <f t="shared" si="202"/>
        <v>0.05942030934642162</v>
      </c>
      <c r="J886" s="4">
        <f t="shared" si="203"/>
        <v>0.06307436394013166</v>
      </c>
      <c r="K886" s="4">
        <f t="shared" si="204"/>
        <v>0.06307436394024535</v>
      </c>
      <c r="L886" s="4">
        <f t="shared" si="205"/>
        <v>0.0036540545938805735</v>
      </c>
      <c r="M886" s="4">
        <f t="shared" si="206"/>
        <v>0.12249467328672381</v>
      </c>
      <c r="N886" s="9">
        <f t="shared" si="207"/>
        <v>0.07297774883131562</v>
      </c>
      <c r="O886" s="12" t="str">
        <f t="shared" si="208"/>
        <v>  </v>
      </c>
      <c r="P886" s="16" t="str">
        <f t="shared" si="209"/>
        <v> </v>
      </c>
    </row>
    <row r="887" spans="1:16" ht="12.75">
      <c r="A887" s="1">
        <v>883</v>
      </c>
      <c r="B887">
        <f t="shared" si="195"/>
        <v>150.04377627356183</v>
      </c>
      <c r="C887">
        <f t="shared" si="196"/>
        <v>284.26250778554095</v>
      </c>
      <c r="D887">
        <f t="shared" si="197"/>
        <v>366.478111863219</v>
      </c>
      <c r="E887">
        <f t="shared" si="198"/>
        <v>516.521888136781</v>
      </c>
      <c r="F887">
        <f t="shared" si="199"/>
        <v>650.7406196487601</v>
      </c>
      <c r="G887">
        <f t="shared" si="200"/>
        <v>800.7843959223218</v>
      </c>
      <c r="H887" s="4">
        <f t="shared" si="201"/>
        <v>0.04377627356183211</v>
      </c>
      <c r="I887" s="4">
        <f t="shared" si="202"/>
        <v>0.2625077855409472</v>
      </c>
      <c r="J887" s="4">
        <f t="shared" si="203"/>
        <v>0.4781118632189987</v>
      </c>
      <c r="K887" s="4">
        <f t="shared" si="204"/>
        <v>0.4781118632190555</v>
      </c>
      <c r="L887" s="4">
        <f t="shared" si="205"/>
        <v>0.25938035123988357</v>
      </c>
      <c r="M887" s="4">
        <f t="shared" si="206"/>
        <v>0.21560407767822198</v>
      </c>
      <c r="N887" s="9">
        <f t="shared" si="207"/>
        <v>0.2895820357431565</v>
      </c>
      <c r="O887" s="12" t="str">
        <f t="shared" si="208"/>
        <v>  </v>
      </c>
      <c r="P887" s="16" t="str">
        <f t="shared" si="209"/>
        <v> </v>
      </c>
    </row>
    <row r="888" spans="1:16" ht="12.75">
      <c r="A888" s="1">
        <v>884</v>
      </c>
      <c r="B888">
        <f t="shared" si="195"/>
        <v>150.21370127500413</v>
      </c>
      <c r="C888">
        <f t="shared" si="196"/>
        <v>284.5844358804283</v>
      </c>
      <c r="D888">
        <f t="shared" si="197"/>
        <v>366.8931493624978</v>
      </c>
      <c r="E888">
        <f t="shared" si="198"/>
        <v>517.106850637502</v>
      </c>
      <c r="F888">
        <f t="shared" si="199"/>
        <v>651.4775852429264</v>
      </c>
      <c r="G888">
        <f t="shared" si="200"/>
        <v>801.6912865179303</v>
      </c>
      <c r="H888" s="4">
        <f t="shared" si="201"/>
        <v>0.2137012750041265</v>
      </c>
      <c r="I888" s="4">
        <f t="shared" si="202"/>
        <v>0.41556411957168393</v>
      </c>
      <c r="J888" s="4">
        <f t="shared" si="203"/>
        <v>0.10685063750219115</v>
      </c>
      <c r="K888" s="4">
        <f t="shared" si="204"/>
        <v>0.10685063750202062</v>
      </c>
      <c r="L888" s="4">
        <f t="shared" si="205"/>
        <v>0.4775852429263523</v>
      </c>
      <c r="M888" s="4">
        <f t="shared" si="206"/>
        <v>0.30871348206972016</v>
      </c>
      <c r="N888" s="9">
        <f t="shared" si="207"/>
        <v>0.2715442324293491</v>
      </c>
      <c r="O888" s="12" t="str">
        <f t="shared" si="208"/>
        <v>  </v>
      </c>
      <c r="P888" s="16" t="str">
        <f t="shared" si="209"/>
        <v> </v>
      </c>
    </row>
    <row r="889" spans="1:16" ht="12.75">
      <c r="A889" s="1">
        <v>885</v>
      </c>
      <c r="B889">
        <f t="shared" si="195"/>
        <v>150.38362627644645</v>
      </c>
      <c r="C889">
        <f t="shared" si="196"/>
        <v>284.9063639753157</v>
      </c>
      <c r="D889">
        <f t="shared" si="197"/>
        <v>367.3081868617767</v>
      </c>
      <c r="E889">
        <f t="shared" si="198"/>
        <v>517.6918131382232</v>
      </c>
      <c r="F889">
        <f t="shared" si="199"/>
        <v>652.2145508370925</v>
      </c>
      <c r="G889">
        <f t="shared" si="200"/>
        <v>802.5981771135389</v>
      </c>
      <c r="H889" s="4">
        <f t="shared" si="201"/>
        <v>0.3836262764464493</v>
      </c>
      <c r="I889" s="4">
        <f t="shared" si="202"/>
        <v>0.09363602468431509</v>
      </c>
      <c r="J889" s="4">
        <f t="shared" si="203"/>
        <v>0.30818686177667587</v>
      </c>
      <c r="K889" s="4">
        <f t="shared" si="204"/>
        <v>0.30818686177678956</v>
      </c>
      <c r="L889" s="4">
        <f t="shared" si="205"/>
        <v>0.21455083709247447</v>
      </c>
      <c r="M889" s="4">
        <f t="shared" si="206"/>
        <v>0.40182288646110464</v>
      </c>
      <c r="N889" s="9">
        <f t="shared" si="207"/>
        <v>0.28500162470630147</v>
      </c>
      <c r="O889" s="12" t="str">
        <f t="shared" si="208"/>
        <v>  </v>
      </c>
      <c r="P889" s="16" t="str">
        <f t="shared" si="209"/>
        <v> </v>
      </c>
    </row>
    <row r="890" spans="1:16" ht="12.75">
      <c r="A890" s="1">
        <v>886</v>
      </c>
      <c r="B890">
        <f t="shared" si="195"/>
        <v>150.55355127788877</v>
      </c>
      <c r="C890">
        <f t="shared" si="196"/>
        <v>285.22829207020305</v>
      </c>
      <c r="D890">
        <f t="shared" si="197"/>
        <v>367.72322436105554</v>
      </c>
      <c r="E890">
        <f t="shared" si="198"/>
        <v>518.2767756389444</v>
      </c>
      <c r="F890">
        <f t="shared" si="199"/>
        <v>652.9515164312587</v>
      </c>
      <c r="G890">
        <f t="shared" si="200"/>
        <v>803.5050677091474</v>
      </c>
      <c r="H890" s="4">
        <f t="shared" si="201"/>
        <v>0.4464487221112279</v>
      </c>
      <c r="I890" s="4">
        <f t="shared" si="202"/>
        <v>0.22829207020305375</v>
      </c>
      <c r="J890" s="4">
        <f t="shared" si="203"/>
        <v>0.2767756389444571</v>
      </c>
      <c r="K890" s="4">
        <f t="shared" si="204"/>
        <v>0.27677563894440027</v>
      </c>
      <c r="L890" s="4">
        <f t="shared" si="205"/>
        <v>0.04848356874128967</v>
      </c>
      <c r="M890" s="4">
        <f t="shared" si="206"/>
        <v>0.4949322908526028</v>
      </c>
      <c r="N890" s="9">
        <f t="shared" si="207"/>
        <v>0.2952846549661719</v>
      </c>
      <c r="O890" s="12" t="str">
        <f t="shared" si="208"/>
        <v>  </v>
      </c>
      <c r="P890" s="16" t="str">
        <f t="shared" si="209"/>
        <v> </v>
      </c>
    </row>
    <row r="891" spans="1:16" ht="12.75">
      <c r="A891" s="1">
        <v>887</v>
      </c>
      <c r="B891">
        <f t="shared" si="195"/>
        <v>150.72347627933107</v>
      </c>
      <c r="C891">
        <f t="shared" si="196"/>
        <v>285.5502201650904</v>
      </c>
      <c r="D891">
        <f t="shared" si="197"/>
        <v>368.13826186033435</v>
      </c>
      <c r="E891">
        <f t="shared" si="198"/>
        <v>518.8617381396656</v>
      </c>
      <c r="F891">
        <f t="shared" si="199"/>
        <v>653.688482025425</v>
      </c>
      <c r="G891">
        <f t="shared" si="200"/>
        <v>804.4119583047559</v>
      </c>
      <c r="H891" s="4">
        <f t="shared" si="201"/>
        <v>0.2765237206689335</v>
      </c>
      <c r="I891" s="4">
        <f t="shared" si="202"/>
        <v>0.4497798349095774</v>
      </c>
      <c r="J891" s="4">
        <f t="shared" si="203"/>
        <v>0.13826186033435306</v>
      </c>
      <c r="K891" s="4">
        <f t="shared" si="204"/>
        <v>0.1382618603344099</v>
      </c>
      <c r="L891" s="4">
        <f t="shared" si="205"/>
        <v>0.3115179745750538</v>
      </c>
      <c r="M891" s="4">
        <f t="shared" si="206"/>
        <v>0.411958304755899</v>
      </c>
      <c r="N891" s="9">
        <f t="shared" si="207"/>
        <v>0.28771725926303776</v>
      </c>
      <c r="O891" s="12" t="str">
        <f t="shared" si="208"/>
        <v>  </v>
      </c>
      <c r="P891" s="16" t="str">
        <f t="shared" si="209"/>
        <v> </v>
      </c>
    </row>
    <row r="892" spans="1:16" ht="12.75">
      <c r="A892" s="1">
        <v>888</v>
      </c>
      <c r="B892">
        <f t="shared" si="195"/>
        <v>150.8934012807734</v>
      </c>
      <c r="C892">
        <f t="shared" si="196"/>
        <v>285.8721482599778</v>
      </c>
      <c r="D892">
        <f t="shared" si="197"/>
        <v>368.5532993596132</v>
      </c>
      <c r="E892">
        <f t="shared" si="198"/>
        <v>519.4467006403867</v>
      </c>
      <c r="F892">
        <f t="shared" si="199"/>
        <v>654.4254476195911</v>
      </c>
      <c r="G892">
        <f t="shared" si="200"/>
        <v>805.3188489003644</v>
      </c>
      <c r="H892" s="4">
        <f t="shared" si="201"/>
        <v>0.10659871922661068</v>
      </c>
      <c r="I892" s="4">
        <f t="shared" si="202"/>
        <v>0.12785174002220856</v>
      </c>
      <c r="J892" s="4">
        <f t="shared" si="203"/>
        <v>0.4467006403867799</v>
      </c>
      <c r="K892" s="4">
        <f t="shared" si="204"/>
        <v>0.44670064038666624</v>
      </c>
      <c r="L892" s="4">
        <f t="shared" si="205"/>
        <v>0.42544761959106836</v>
      </c>
      <c r="M892" s="4">
        <f t="shared" si="206"/>
        <v>0.31884890036440083</v>
      </c>
      <c r="N892" s="9">
        <f t="shared" si="207"/>
        <v>0.3120247099962891</v>
      </c>
      <c r="O892" s="12" t="str">
        <f t="shared" si="208"/>
        <v>  </v>
      </c>
      <c r="P892" s="16" t="str">
        <f t="shared" si="209"/>
        <v> </v>
      </c>
    </row>
    <row r="893" spans="1:16" ht="12.75">
      <c r="A893" s="1">
        <v>889</v>
      </c>
      <c r="B893">
        <f t="shared" si="195"/>
        <v>151.0633262822157</v>
      </c>
      <c r="C893">
        <f t="shared" si="196"/>
        <v>286.1940763548651</v>
      </c>
      <c r="D893">
        <f t="shared" si="197"/>
        <v>368.96833685889203</v>
      </c>
      <c r="E893">
        <f t="shared" si="198"/>
        <v>520.0316631411079</v>
      </c>
      <c r="F893">
        <f t="shared" si="199"/>
        <v>655.1624132137573</v>
      </c>
      <c r="G893">
        <f t="shared" si="200"/>
        <v>806.2257394959729</v>
      </c>
      <c r="H893" s="4">
        <f t="shared" si="201"/>
        <v>0.06332628221571213</v>
      </c>
      <c r="I893" s="4">
        <f t="shared" si="202"/>
        <v>0.19407635486510344</v>
      </c>
      <c r="J893" s="4">
        <f t="shared" si="203"/>
        <v>0.03166314110796975</v>
      </c>
      <c r="K893" s="4">
        <f t="shared" si="204"/>
        <v>0.03166314110785606</v>
      </c>
      <c r="L893" s="4">
        <f t="shared" si="205"/>
        <v>0.16241321375730422</v>
      </c>
      <c r="M893" s="4">
        <f t="shared" si="206"/>
        <v>0.22573949597290266</v>
      </c>
      <c r="N893" s="9">
        <f t="shared" si="207"/>
        <v>0.11814693817114137</v>
      </c>
      <c r="O893" s="12" t="str">
        <f t="shared" si="208"/>
        <v>  </v>
      </c>
      <c r="P893" s="16" t="str">
        <f t="shared" si="209"/>
        <v> </v>
      </c>
    </row>
    <row r="894" spans="1:16" ht="12.75">
      <c r="A894" s="1">
        <v>890</v>
      </c>
      <c r="B894">
        <f t="shared" si="195"/>
        <v>151.233251283658</v>
      </c>
      <c r="C894">
        <f t="shared" si="196"/>
        <v>286.5160044497525</v>
      </c>
      <c r="D894">
        <f t="shared" si="197"/>
        <v>369.3833743581709</v>
      </c>
      <c r="E894">
        <f t="shared" si="198"/>
        <v>520.616625641829</v>
      </c>
      <c r="F894">
        <f t="shared" si="199"/>
        <v>655.8993788079235</v>
      </c>
      <c r="G894">
        <f t="shared" si="200"/>
        <v>807.1326300915814</v>
      </c>
      <c r="H894" s="4">
        <f t="shared" si="201"/>
        <v>0.23325128365800651</v>
      </c>
      <c r="I894" s="4">
        <f t="shared" si="202"/>
        <v>0.4839955502475277</v>
      </c>
      <c r="J894" s="4">
        <f t="shared" si="203"/>
        <v>0.38337435817089727</v>
      </c>
      <c r="K894" s="4">
        <f t="shared" si="204"/>
        <v>0.3833743581709541</v>
      </c>
      <c r="L894" s="4">
        <f t="shared" si="205"/>
        <v>0.10062119207645992</v>
      </c>
      <c r="M894" s="4">
        <f t="shared" si="206"/>
        <v>0.13263009158140449</v>
      </c>
      <c r="N894" s="9">
        <f t="shared" si="207"/>
        <v>0.286207805650875</v>
      </c>
      <c r="O894" s="12" t="str">
        <f t="shared" si="208"/>
        <v>  </v>
      </c>
      <c r="P894" s="16" t="str">
        <f t="shared" si="209"/>
        <v> </v>
      </c>
    </row>
    <row r="895" spans="1:16" ht="12.75">
      <c r="A895" s="1">
        <v>891</v>
      </c>
      <c r="B895">
        <f t="shared" si="195"/>
        <v>151.40317628510033</v>
      </c>
      <c r="C895">
        <f t="shared" si="196"/>
        <v>286.83793254463984</v>
      </c>
      <c r="D895">
        <f t="shared" si="197"/>
        <v>369.79841185744976</v>
      </c>
      <c r="E895">
        <f t="shared" si="198"/>
        <v>521.2015881425501</v>
      </c>
      <c r="F895">
        <f t="shared" si="199"/>
        <v>656.6363444020898</v>
      </c>
      <c r="G895">
        <f t="shared" si="200"/>
        <v>808.03952068719</v>
      </c>
      <c r="H895" s="4">
        <f t="shared" si="201"/>
        <v>0.4031762851003293</v>
      </c>
      <c r="I895" s="4">
        <f t="shared" si="202"/>
        <v>0.16206745536015887</v>
      </c>
      <c r="J895" s="4">
        <f t="shared" si="203"/>
        <v>0.20158814255023572</v>
      </c>
      <c r="K895" s="4">
        <f t="shared" si="204"/>
        <v>0.20158814255012203</v>
      </c>
      <c r="L895" s="4">
        <f t="shared" si="205"/>
        <v>0.36365559791022406</v>
      </c>
      <c r="M895" s="4">
        <f t="shared" si="206"/>
        <v>0.03952068719002</v>
      </c>
      <c r="N895" s="9">
        <f t="shared" si="207"/>
        <v>0.22859938511018166</v>
      </c>
      <c r="O895" s="12" t="str">
        <f t="shared" si="208"/>
        <v>  </v>
      </c>
      <c r="P895" s="16" t="str">
        <f t="shared" si="209"/>
        <v> </v>
      </c>
    </row>
    <row r="896" spans="1:16" ht="12.75">
      <c r="A896" s="1">
        <v>892</v>
      </c>
      <c r="B896">
        <f t="shared" si="195"/>
        <v>151.57310128654262</v>
      </c>
      <c r="C896">
        <f t="shared" si="196"/>
        <v>287.1598606395272</v>
      </c>
      <c r="D896">
        <f t="shared" si="197"/>
        <v>370.2134493567286</v>
      </c>
      <c r="E896">
        <f t="shared" si="198"/>
        <v>521.7865506432713</v>
      </c>
      <c r="F896">
        <f t="shared" si="199"/>
        <v>657.3733099962559</v>
      </c>
      <c r="G896">
        <f t="shared" si="200"/>
        <v>808.9464112827985</v>
      </c>
      <c r="H896" s="4">
        <f t="shared" si="201"/>
        <v>0.4268987134573763</v>
      </c>
      <c r="I896" s="4">
        <f t="shared" si="202"/>
        <v>0.15986063952720997</v>
      </c>
      <c r="J896" s="4">
        <f t="shared" si="203"/>
        <v>0.21344935672857446</v>
      </c>
      <c r="K896" s="4">
        <f t="shared" si="204"/>
        <v>0.21344935672868814</v>
      </c>
      <c r="L896" s="4">
        <f t="shared" si="205"/>
        <v>0.3733099962558981</v>
      </c>
      <c r="M896" s="4">
        <f t="shared" si="206"/>
        <v>0.053588717201478175</v>
      </c>
      <c r="N896" s="9">
        <f t="shared" si="207"/>
        <v>0.24009279664987085</v>
      </c>
      <c r="O896" s="12" t="str">
        <f t="shared" si="208"/>
        <v>  </v>
      </c>
      <c r="P896" s="16" t="str">
        <f t="shared" si="209"/>
        <v> </v>
      </c>
    </row>
    <row r="897" spans="1:16" ht="12.75">
      <c r="A897" s="1">
        <v>893</v>
      </c>
      <c r="B897">
        <f t="shared" si="195"/>
        <v>151.74302628798495</v>
      </c>
      <c r="C897">
        <f t="shared" si="196"/>
        <v>287.4817887344146</v>
      </c>
      <c r="D897">
        <f t="shared" si="197"/>
        <v>370.62848685600744</v>
      </c>
      <c r="E897">
        <f t="shared" si="198"/>
        <v>522.3715131439925</v>
      </c>
      <c r="F897">
        <f t="shared" si="199"/>
        <v>658.1102755904221</v>
      </c>
      <c r="G897">
        <f t="shared" si="200"/>
        <v>809.853301878407</v>
      </c>
      <c r="H897" s="4">
        <f t="shared" si="201"/>
        <v>0.2569737120150535</v>
      </c>
      <c r="I897" s="4">
        <f t="shared" si="202"/>
        <v>0.4817887344145788</v>
      </c>
      <c r="J897" s="4">
        <f t="shared" si="203"/>
        <v>0.3715131439925585</v>
      </c>
      <c r="K897" s="4">
        <f t="shared" si="204"/>
        <v>0.3715131439925017</v>
      </c>
      <c r="L897" s="4">
        <f t="shared" si="205"/>
        <v>0.11027559042213397</v>
      </c>
      <c r="M897" s="4">
        <f t="shared" si="206"/>
        <v>0.14669812159297635</v>
      </c>
      <c r="N897" s="9">
        <f t="shared" si="207"/>
        <v>0.2897937410716338</v>
      </c>
      <c r="O897" s="12" t="str">
        <f t="shared" si="208"/>
        <v>  </v>
      </c>
      <c r="P897" s="16" t="str">
        <f t="shared" si="209"/>
        <v> </v>
      </c>
    </row>
    <row r="898" spans="1:16" ht="12.75">
      <c r="A898" s="1">
        <v>894</v>
      </c>
      <c r="B898">
        <f t="shared" si="195"/>
        <v>151.91295128942727</v>
      </c>
      <c r="C898">
        <f t="shared" si="196"/>
        <v>287.80371682930195</v>
      </c>
      <c r="D898">
        <f t="shared" si="197"/>
        <v>371.04352435528625</v>
      </c>
      <c r="E898">
        <f t="shared" si="198"/>
        <v>522.9564756447136</v>
      </c>
      <c r="F898">
        <f t="shared" si="199"/>
        <v>658.8472411845884</v>
      </c>
      <c r="G898">
        <f t="shared" si="200"/>
        <v>810.7601924740155</v>
      </c>
      <c r="H898" s="4">
        <f t="shared" si="201"/>
        <v>0.08704871057273067</v>
      </c>
      <c r="I898" s="4">
        <f t="shared" si="202"/>
        <v>0.19628317069805234</v>
      </c>
      <c r="J898" s="4">
        <f t="shared" si="203"/>
        <v>0.04352435528625165</v>
      </c>
      <c r="K898" s="4">
        <f t="shared" si="204"/>
        <v>0.04352435528642218</v>
      </c>
      <c r="L898" s="4">
        <f t="shared" si="205"/>
        <v>0.15275881541163017</v>
      </c>
      <c r="M898" s="4">
        <f t="shared" si="206"/>
        <v>0.23980752598447452</v>
      </c>
      <c r="N898" s="9">
        <f t="shared" si="207"/>
        <v>0.12715782220659358</v>
      </c>
      <c r="O898" s="12" t="str">
        <f t="shared" si="208"/>
        <v>  </v>
      </c>
      <c r="P898" s="16" t="str">
        <f t="shared" si="209"/>
        <v> </v>
      </c>
    </row>
    <row r="899" spans="1:16" ht="12.75">
      <c r="A899" s="1">
        <v>895</v>
      </c>
      <c r="B899">
        <f t="shared" si="195"/>
        <v>152.08287629086956</v>
      </c>
      <c r="C899">
        <f t="shared" si="196"/>
        <v>288.1256449241893</v>
      </c>
      <c r="D899">
        <f t="shared" si="197"/>
        <v>371.4585618545651</v>
      </c>
      <c r="E899">
        <f t="shared" si="198"/>
        <v>523.5414381454348</v>
      </c>
      <c r="F899">
        <f t="shared" si="199"/>
        <v>659.5842067787546</v>
      </c>
      <c r="G899">
        <f t="shared" si="200"/>
        <v>811.667083069624</v>
      </c>
      <c r="H899" s="4">
        <f t="shared" si="201"/>
        <v>0.08287629086956372</v>
      </c>
      <c r="I899" s="4">
        <f t="shared" si="202"/>
        <v>0.1256449241893165</v>
      </c>
      <c r="J899" s="4">
        <f t="shared" si="203"/>
        <v>0.45856185456511867</v>
      </c>
      <c r="K899" s="4">
        <f t="shared" si="204"/>
        <v>0.45856185456523235</v>
      </c>
      <c r="L899" s="4">
        <f t="shared" si="205"/>
        <v>0.4157932212453943</v>
      </c>
      <c r="M899" s="4">
        <f t="shared" si="206"/>
        <v>0.3329169303759727</v>
      </c>
      <c r="N899" s="9">
        <f t="shared" si="207"/>
        <v>0.3123925126350997</v>
      </c>
      <c r="O899" s="12" t="str">
        <f t="shared" si="208"/>
        <v>  </v>
      </c>
      <c r="P899" s="16" t="str">
        <f t="shared" si="209"/>
        <v> </v>
      </c>
    </row>
    <row r="900" spans="1:16" ht="12.75">
      <c r="A900" s="1">
        <v>896</v>
      </c>
      <c r="B900">
        <f t="shared" si="195"/>
        <v>152.2528012923119</v>
      </c>
      <c r="C900">
        <f t="shared" si="196"/>
        <v>288.4475730190767</v>
      </c>
      <c r="D900">
        <f t="shared" si="197"/>
        <v>371.87359935384393</v>
      </c>
      <c r="E900">
        <f t="shared" si="198"/>
        <v>524.126400646156</v>
      </c>
      <c r="F900">
        <f t="shared" si="199"/>
        <v>660.3211723729207</v>
      </c>
      <c r="G900">
        <f t="shared" si="200"/>
        <v>812.5739736652325</v>
      </c>
      <c r="H900" s="4">
        <f t="shared" si="201"/>
        <v>0.2528012923118865</v>
      </c>
      <c r="I900" s="4">
        <f t="shared" si="202"/>
        <v>0.44757301907668534</v>
      </c>
      <c r="J900" s="4">
        <f t="shared" si="203"/>
        <v>0.12640064615607116</v>
      </c>
      <c r="K900" s="4">
        <f t="shared" si="204"/>
        <v>0.12640064615595747</v>
      </c>
      <c r="L900" s="4">
        <f t="shared" si="205"/>
        <v>0.32117237292072787</v>
      </c>
      <c r="M900" s="4">
        <f t="shared" si="206"/>
        <v>0.42602633476747087</v>
      </c>
      <c r="N900" s="9">
        <f t="shared" si="207"/>
        <v>0.2833957185647999</v>
      </c>
      <c r="O900" s="12" t="str">
        <f t="shared" si="208"/>
        <v>  </v>
      </c>
      <c r="P900" s="16" t="str">
        <f t="shared" si="209"/>
        <v> </v>
      </c>
    </row>
    <row r="901" spans="1:16" ht="12.75">
      <c r="A901" s="1">
        <v>897</v>
      </c>
      <c r="B901">
        <f aca="true" t="shared" si="210" ref="B901:B964">A901*lre</f>
        <v>152.4227262937542</v>
      </c>
      <c r="C901">
        <f aca="true" t="shared" si="211" ref="C901:C964">A901*lmi</f>
        <v>288.76950111396405</v>
      </c>
      <c r="D901">
        <f aca="true" t="shared" si="212" ref="D901:D964">A901*lfa</f>
        <v>372.2886368531228</v>
      </c>
      <c r="E901">
        <f aca="true" t="shared" si="213" ref="E901:E964">A901*lsol</f>
        <v>524.7113631468771</v>
      </c>
      <c r="F901">
        <f aca="true" t="shared" si="214" ref="F901:F964">A901*lla</f>
        <v>661.058137967087</v>
      </c>
      <c r="G901">
        <f aca="true" t="shared" si="215" ref="G901:G964">A901*lsi</f>
        <v>813.480864260841</v>
      </c>
      <c r="H901" s="4">
        <f aca="true" t="shared" si="216" ref="H901:H964">MIN(B901-INT(B901),1-B901+INT(B901))</f>
        <v>0.42272629375420934</v>
      </c>
      <c r="I901" s="4">
        <f aca="true" t="shared" si="217" ref="I901:I964">MIN(C901-INT(C901),1-C901+INT(C901))</f>
        <v>0.23049888603594582</v>
      </c>
      <c r="J901" s="4">
        <f aca="true" t="shared" si="218" ref="J901:J964">MIN(D901-INT(D901),1-D901+INT(D901))</f>
        <v>0.28863685312279586</v>
      </c>
      <c r="K901" s="4">
        <f aca="true" t="shared" si="219" ref="K901:K964">MIN(E901-INT(E901),1-E901+INT(E901))</f>
        <v>0.2886368531228527</v>
      </c>
      <c r="L901" s="4">
        <f aca="true" t="shared" si="220" ref="L901:L964">MIN(F901-INT(F901),1-F901+INT(F901))</f>
        <v>0.05813796708696373</v>
      </c>
      <c r="M901" s="4">
        <f aca="true" t="shared" si="221" ref="M901:M964">MIN(G901-INT(G901),1-G901+INT(G901))</f>
        <v>0.48086426084103095</v>
      </c>
      <c r="N901" s="9">
        <f aca="true" t="shared" si="222" ref="N901:N964">AVERAGE(H901:M901)</f>
        <v>0.29491685232729975</v>
      </c>
      <c r="O901" s="12" t="str">
        <f aca="true" t="shared" si="223" ref="O901:O964">IF(N901=valmin,"QUI","  ")</f>
        <v>  </v>
      </c>
      <c r="P901" s="16" t="str">
        <f t="shared" si="209"/>
        <v> </v>
      </c>
    </row>
    <row r="902" spans="1:16" ht="12.75">
      <c r="A902" s="1">
        <v>898</v>
      </c>
      <c r="B902">
        <f t="shared" si="210"/>
        <v>152.5926512951965</v>
      </c>
      <c r="C902">
        <f t="shared" si="211"/>
        <v>289.09142920885137</v>
      </c>
      <c r="D902">
        <f t="shared" si="212"/>
        <v>372.70367435240166</v>
      </c>
      <c r="E902">
        <f t="shared" si="213"/>
        <v>525.2963256475982</v>
      </c>
      <c r="F902">
        <f t="shared" si="214"/>
        <v>661.7951035612532</v>
      </c>
      <c r="G902">
        <f t="shared" si="215"/>
        <v>814.3877548564496</v>
      </c>
      <c r="H902" s="4">
        <f t="shared" si="216"/>
        <v>0.4073487048034963</v>
      </c>
      <c r="I902" s="4">
        <f t="shared" si="217"/>
        <v>0.09142920885136618</v>
      </c>
      <c r="J902" s="4">
        <f t="shared" si="218"/>
        <v>0.2963256475983371</v>
      </c>
      <c r="K902" s="4">
        <f t="shared" si="219"/>
        <v>0.29632564759822344</v>
      </c>
      <c r="L902" s="4">
        <f t="shared" si="220"/>
        <v>0.2048964387468004</v>
      </c>
      <c r="M902" s="4">
        <f t="shared" si="221"/>
        <v>0.38775485644964647</v>
      </c>
      <c r="N902" s="9">
        <f t="shared" si="222"/>
        <v>0.28068008400797834</v>
      </c>
      <c r="O902" s="12" t="str">
        <f t="shared" si="223"/>
        <v>  </v>
      </c>
      <c r="P902" s="16" t="str">
        <f aca="true" t="shared" si="224" ref="P902:P965">IF(O902="QUI",A902," ")</f>
        <v> </v>
      </c>
    </row>
    <row r="903" spans="1:16" ht="12.75">
      <c r="A903" s="1">
        <v>899</v>
      </c>
      <c r="B903">
        <f t="shared" si="210"/>
        <v>152.76257629663883</v>
      </c>
      <c r="C903">
        <f t="shared" si="211"/>
        <v>289.41335730373874</v>
      </c>
      <c r="D903">
        <f t="shared" si="212"/>
        <v>373.1187118516805</v>
      </c>
      <c r="E903">
        <f t="shared" si="213"/>
        <v>525.8812881483194</v>
      </c>
      <c r="F903">
        <f t="shared" si="214"/>
        <v>662.5320691554194</v>
      </c>
      <c r="G903">
        <f t="shared" si="215"/>
        <v>815.2946454520581</v>
      </c>
      <c r="H903" s="4">
        <f t="shared" si="216"/>
        <v>0.23742370336117347</v>
      </c>
      <c r="I903" s="4">
        <f t="shared" si="217"/>
        <v>0.413357303738735</v>
      </c>
      <c r="J903" s="4">
        <f t="shared" si="218"/>
        <v>0.11871185168047305</v>
      </c>
      <c r="K903" s="4">
        <f t="shared" si="219"/>
        <v>0.11871185168058673</v>
      </c>
      <c r="L903" s="4">
        <f t="shared" si="220"/>
        <v>0.46793084458056455</v>
      </c>
      <c r="M903" s="4">
        <f t="shared" si="221"/>
        <v>0.2946454520581483</v>
      </c>
      <c r="N903" s="9">
        <f t="shared" si="222"/>
        <v>0.27513016784994687</v>
      </c>
      <c r="O903" s="12" t="str">
        <f t="shared" si="223"/>
        <v>  </v>
      </c>
      <c r="P903" s="16" t="str">
        <f t="shared" si="224"/>
        <v> </v>
      </c>
    </row>
    <row r="904" spans="1:16" ht="12.75">
      <c r="A904" s="1">
        <v>900</v>
      </c>
      <c r="B904">
        <f t="shared" si="210"/>
        <v>152.93250129808115</v>
      </c>
      <c r="C904">
        <f t="shared" si="211"/>
        <v>289.7352853986261</v>
      </c>
      <c r="D904">
        <f t="shared" si="212"/>
        <v>373.53374935095934</v>
      </c>
      <c r="E904">
        <f t="shared" si="213"/>
        <v>526.4662506490406</v>
      </c>
      <c r="F904">
        <f t="shared" si="214"/>
        <v>663.2690347495856</v>
      </c>
      <c r="G904">
        <f t="shared" si="215"/>
        <v>816.2015360476667</v>
      </c>
      <c r="H904" s="4">
        <f t="shared" si="216"/>
        <v>0.06749870191885066</v>
      </c>
      <c r="I904" s="4">
        <f t="shared" si="217"/>
        <v>0.26471460137389613</v>
      </c>
      <c r="J904" s="4">
        <f t="shared" si="218"/>
        <v>0.46625064904065994</v>
      </c>
      <c r="K904" s="4">
        <f t="shared" si="219"/>
        <v>0.4662506490406031</v>
      </c>
      <c r="L904" s="4">
        <f t="shared" si="220"/>
        <v>0.2690347495855576</v>
      </c>
      <c r="M904" s="4">
        <f t="shared" si="221"/>
        <v>0.20153604766665012</v>
      </c>
      <c r="N904" s="9">
        <f t="shared" si="222"/>
        <v>0.2892142331043696</v>
      </c>
      <c r="O904" s="12" t="str">
        <f t="shared" si="223"/>
        <v>  </v>
      </c>
      <c r="P904" s="16" t="str">
        <f t="shared" si="224"/>
        <v> </v>
      </c>
    </row>
    <row r="905" spans="1:16" ht="12.75">
      <c r="A905" s="1">
        <v>901</v>
      </c>
      <c r="B905">
        <f t="shared" si="210"/>
        <v>153.10242629952344</v>
      </c>
      <c r="C905">
        <f t="shared" si="211"/>
        <v>290.0572134935135</v>
      </c>
      <c r="D905">
        <f t="shared" si="212"/>
        <v>373.94878685023815</v>
      </c>
      <c r="E905">
        <f t="shared" si="213"/>
        <v>527.0512131497617</v>
      </c>
      <c r="F905">
        <f t="shared" si="214"/>
        <v>664.0060003437518</v>
      </c>
      <c r="G905">
        <f t="shared" si="215"/>
        <v>817.1084266432752</v>
      </c>
      <c r="H905" s="4">
        <f t="shared" si="216"/>
        <v>0.10242629952344373</v>
      </c>
      <c r="I905" s="4">
        <f t="shared" si="217"/>
        <v>0.05721349351347271</v>
      </c>
      <c r="J905" s="4">
        <f t="shared" si="218"/>
        <v>0.05121314976184976</v>
      </c>
      <c r="K905" s="4">
        <f t="shared" si="219"/>
        <v>0.05121314976167923</v>
      </c>
      <c r="L905" s="4">
        <f t="shared" si="220"/>
        <v>0.00600034375179348</v>
      </c>
      <c r="M905" s="4">
        <f t="shared" si="221"/>
        <v>0.10842664327515195</v>
      </c>
      <c r="N905" s="9">
        <f t="shared" si="222"/>
        <v>0.06274884659789848</v>
      </c>
      <c r="O905" s="12" t="str">
        <f t="shared" si="223"/>
        <v>  </v>
      </c>
      <c r="P905" s="16" t="str">
        <f t="shared" si="224"/>
        <v> </v>
      </c>
    </row>
    <row r="906" spans="1:16" ht="12.75">
      <c r="A906" s="1">
        <v>902</v>
      </c>
      <c r="B906">
        <f t="shared" si="210"/>
        <v>153.27235130096577</v>
      </c>
      <c r="C906">
        <f t="shared" si="211"/>
        <v>290.37914158840084</v>
      </c>
      <c r="D906">
        <f t="shared" si="212"/>
        <v>374.363824349517</v>
      </c>
      <c r="E906">
        <f t="shared" si="213"/>
        <v>527.6361756504829</v>
      </c>
      <c r="F906">
        <f t="shared" si="214"/>
        <v>664.742965937918</v>
      </c>
      <c r="G906">
        <f t="shared" si="215"/>
        <v>818.0153172388837</v>
      </c>
      <c r="H906" s="4">
        <f t="shared" si="216"/>
        <v>0.27235130096576654</v>
      </c>
      <c r="I906" s="4">
        <f t="shared" si="217"/>
        <v>0.37914158840084156</v>
      </c>
      <c r="J906" s="4">
        <f t="shared" si="218"/>
        <v>0.36382434951701725</v>
      </c>
      <c r="K906" s="4">
        <f t="shared" si="219"/>
        <v>0.36382434951713094</v>
      </c>
      <c r="L906" s="4">
        <f t="shared" si="220"/>
        <v>0.25703406208197066</v>
      </c>
      <c r="M906" s="4">
        <f t="shared" si="221"/>
        <v>0.015317238883653772</v>
      </c>
      <c r="N906" s="9">
        <f t="shared" si="222"/>
        <v>0.2752488148943968</v>
      </c>
      <c r="O906" s="12" t="str">
        <f t="shared" si="223"/>
        <v>  </v>
      </c>
      <c r="P906" s="16" t="str">
        <f t="shared" si="224"/>
        <v> </v>
      </c>
    </row>
    <row r="907" spans="1:16" ht="12.75">
      <c r="A907" s="1">
        <v>903</v>
      </c>
      <c r="B907">
        <f t="shared" si="210"/>
        <v>153.44227630240806</v>
      </c>
      <c r="C907">
        <f t="shared" si="211"/>
        <v>290.7010696832882</v>
      </c>
      <c r="D907">
        <f t="shared" si="212"/>
        <v>374.7788618487959</v>
      </c>
      <c r="E907">
        <f t="shared" si="213"/>
        <v>528.2211381512041</v>
      </c>
      <c r="F907">
        <f t="shared" si="214"/>
        <v>665.4799315320843</v>
      </c>
      <c r="G907">
        <f t="shared" si="215"/>
        <v>818.9222078344922</v>
      </c>
      <c r="H907" s="4">
        <f t="shared" si="216"/>
        <v>0.44227630240806093</v>
      </c>
      <c r="I907" s="4">
        <f t="shared" si="217"/>
        <v>0.2989303167117896</v>
      </c>
      <c r="J907" s="4">
        <f t="shared" si="218"/>
        <v>0.22113815120411573</v>
      </c>
      <c r="K907" s="4">
        <f t="shared" si="219"/>
        <v>0.22113815120405889</v>
      </c>
      <c r="L907" s="4">
        <f t="shared" si="220"/>
        <v>0.4799315320842652</v>
      </c>
      <c r="M907" s="4">
        <f t="shared" si="221"/>
        <v>0.0777921655078444</v>
      </c>
      <c r="N907" s="9">
        <f t="shared" si="222"/>
        <v>0.2902011031866891</v>
      </c>
      <c r="O907" s="12" t="str">
        <f t="shared" si="223"/>
        <v>  </v>
      </c>
      <c r="P907" s="16" t="str">
        <f t="shared" si="224"/>
        <v> </v>
      </c>
    </row>
    <row r="908" spans="1:16" ht="12.75">
      <c r="A908" s="1">
        <v>904</v>
      </c>
      <c r="B908">
        <f t="shared" si="210"/>
        <v>153.61220130385038</v>
      </c>
      <c r="C908">
        <f t="shared" si="211"/>
        <v>291.0229977781756</v>
      </c>
      <c r="D908">
        <f t="shared" si="212"/>
        <v>375.1938993480747</v>
      </c>
      <c r="E908">
        <f t="shared" si="213"/>
        <v>528.8061006519252</v>
      </c>
      <c r="F908">
        <f t="shared" si="214"/>
        <v>666.2168971262504</v>
      </c>
      <c r="G908">
        <f t="shared" si="215"/>
        <v>819.8290984301007</v>
      </c>
      <c r="H908" s="4">
        <f t="shared" si="216"/>
        <v>0.38779869614961626</v>
      </c>
      <c r="I908" s="4">
        <f t="shared" si="217"/>
        <v>0.022997778175579242</v>
      </c>
      <c r="J908" s="4">
        <f t="shared" si="218"/>
        <v>0.19389934807469444</v>
      </c>
      <c r="K908" s="4">
        <f t="shared" si="219"/>
        <v>0.1938993480747513</v>
      </c>
      <c r="L908" s="4">
        <f t="shared" si="220"/>
        <v>0.21689712625038737</v>
      </c>
      <c r="M908" s="4">
        <f t="shared" si="221"/>
        <v>0.17090156989934258</v>
      </c>
      <c r="N908" s="9">
        <f t="shared" si="222"/>
        <v>0.19773231110406186</v>
      </c>
      <c r="O908" s="12" t="str">
        <f t="shared" si="223"/>
        <v>  </v>
      </c>
      <c r="P908" s="16" t="str">
        <f t="shared" si="224"/>
        <v> </v>
      </c>
    </row>
    <row r="909" spans="1:16" ht="12.75">
      <c r="A909" s="1">
        <v>905</v>
      </c>
      <c r="B909">
        <f t="shared" si="210"/>
        <v>153.7821263052927</v>
      </c>
      <c r="C909">
        <f t="shared" si="211"/>
        <v>291.34492587306295</v>
      </c>
      <c r="D909">
        <f t="shared" si="212"/>
        <v>375.60893684735356</v>
      </c>
      <c r="E909">
        <f t="shared" si="213"/>
        <v>529.3910631526463</v>
      </c>
      <c r="F909">
        <f t="shared" si="214"/>
        <v>666.9538627204166</v>
      </c>
      <c r="G909">
        <f t="shared" si="215"/>
        <v>820.7359890257093</v>
      </c>
      <c r="H909" s="4">
        <f t="shared" si="216"/>
        <v>0.21787369470729345</v>
      </c>
      <c r="I909" s="4">
        <f t="shared" si="217"/>
        <v>0.3449258730629481</v>
      </c>
      <c r="J909" s="4">
        <f t="shared" si="218"/>
        <v>0.39106315264643854</v>
      </c>
      <c r="K909" s="4">
        <f t="shared" si="219"/>
        <v>0.39106315264632485</v>
      </c>
      <c r="L909" s="4">
        <f t="shared" si="220"/>
        <v>0.04613727958337677</v>
      </c>
      <c r="M909" s="4">
        <f t="shared" si="221"/>
        <v>0.26401097429072706</v>
      </c>
      <c r="N909" s="9">
        <f t="shared" si="222"/>
        <v>0.27584568782285146</v>
      </c>
      <c r="O909" s="12" t="str">
        <f t="shared" si="223"/>
        <v>  </v>
      </c>
      <c r="P909" s="16" t="str">
        <f t="shared" si="224"/>
        <v> </v>
      </c>
    </row>
    <row r="910" spans="1:16" ht="12.75">
      <c r="A910" s="1">
        <v>906</v>
      </c>
      <c r="B910">
        <f t="shared" si="210"/>
        <v>153.952051306735</v>
      </c>
      <c r="C910">
        <f t="shared" si="211"/>
        <v>291.66685396795026</v>
      </c>
      <c r="D910">
        <f t="shared" si="212"/>
        <v>376.0239743466324</v>
      </c>
      <c r="E910">
        <f t="shared" si="213"/>
        <v>529.9760256533675</v>
      </c>
      <c r="F910">
        <f t="shared" si="214"/>
        <v>667.6908283145829</v>
      </c>
      <c r="G910">
        <f t="shared" si="215"/>
        <v>821.6428796213178</v>
      </c>
      <c r="H910" s="4">
        <f t="shared" si="216"/>
        <v>0.047948693264999065</v>
      </c>
      <c r="I910" s="4">
        <f t="shared" si="217"/>
        <v>0.3331460320497399</v>
      </c>
      <c r="J910" s="4">
        <f t="shared" si="218"/>
        <v>0.023974346632371635</v>
      </c>
      <c r="K910" s="4">
        <f t="shared" si="219"/>
        <v>0.02397434663248532</v>
      </c>
      <c r="L910" s="4">
        <f t="shared" si="220"/>
        <v>0.3091716854171409</v>
      </c>
      <c r="M910" s="4">
        <f t="shared" si="221"/>
        <v>0.35712037868222524</v>
      </c>
      <c r="N910" s="9">
        <f t="shared" si="222"/>
        <v>0.18255591377982702</v>
      </c>
      <c r="O910" s="12" t="str">
        <f t="shared" si="223"/>
        <v>  </v>
      </c>
      <c r="P910" s="16" t="str">
        <f t="shared" si="224"/>
        <v> </v>
      </c>
    </row>
    <row r="911" spans="1:16" ht="12.75">
      <c r="A911" s="1">
        <v>907</v>
      </c>
      <c r="B911">
        <f t="shared" si="210"/>
        <v>154.12197630817732</v>
      </c>
      <c r="C911">
        <f t="shared" si="211"/>
        <v>291.98878206283763</v>
      </c>
      <c r="D911">
        <f t="shared" si="212"/>
        <v>376.43901184591124</v>
      </c>
      <c r="E911">
        <f t="shared" si="213"/>
        <v>530.5609881540887</v>
      </c>
      <c r="F911">
        <f t="shared" si="214"/>
        <v>668.4277939087491</v>
      </c>
      <c r="G911">
        <f t="shared" si="215"/>
        <v>822.5497702169263</v>
      </c>
      <c r="H911" s="4">
        <f t="shared" si="216"/>
        <v>0.12197630817732374</v>
      </c>
      <c r="I911" s="4">
        <f t="shared" si="217"/>
        <v>0.011217937162371072</v>
      </c>
      <c r="J911" s="4">
        <f t="shared" si="218"/>
        <v>0.43901184591123865</v>
      </c>
      <c r="K911" s="4">
        <f t="shared" si="219"/>
        <v>0.4390118459112955</v>
      </c>
      <c r="L911" s="4">
        <f t="shared" si="220"/>
        <v>0.42779390874909495</v>
      </c>
      <c r="M911" s="4">
        <f t="shared" si="221"/>
        <v>0.4502297830737234</v>
      </c>
      <c r="N911" s="9">
        <f t="shared" si="222"/>
        <v>0.3148736048308412</v>
      </c>
      <c r="O911" s="12" t="str">
        <f t="shared" si="223"/>
        <v>  </v>
      </c>
      <c r="P911" s="16" t="str">
        <f t="shared" si="224"/>
        <v> </v>
      </c>
    </row>
    <row r="912" spans="1:16" ht="12.75">
      <c r="A912" s="1">
        <v>908</v>
      </c>
      <c r="B912">
        <f t="shared" si="210"/>
        <v>154.29190130961965</v>
      </c>
      <c r="C912">
        <f t="shared" si="211"/>
        <v>292.310710157725</v>
      </c>
      <c r="D912">
        <f t="shared" si="212"/>
        <v>376.8540493451901</v>
      </c>
      <c r="E912">
        <f t="shared" si="213"/>
        <v>531.1459506548098</v>
      </c>
      <c r="F912">
        <f t="shared" si="214"/>
        <v>669.1647595029152</v>
      </c>
      <c r="G912">
        <f t="shared" si="215"/>
        <v>823.4566608125348</v>
      </c>
      <c r="H912" s="4">
        <f t="shared" si="216"/>
        <v>0.29190130961964655</v>
      </c>
      <c r="I912" s="4">
        <f t="shared" si="217"/>
        <v>0.31071015772499777</v>
      </c>
      <c r="J912" s="4">
        <f t="shared" si="218"/>
        <v>0.14595065480989433</v>
      </c>
      <c r="K912" s="4">
        <f t="shared" si="219"/>
        <v>0.14595065480978064</v>
      </c>
      <c r="L912" s="4">
        <f t="shared" si="220"/>
        <v>0.16475950291521713</v>
      </c>
      <c r="M912" s="4">
        <f t="shared" si="221"/>
        <v>0.4566608125347784</v>
      </c>
      <c r="N912" s="9">
        <f t="shared" si="222"/>
        <v>0.2526555154023858</v>
      </c>
      <c r="O912" s="12" t="str">
        <f t="shared" si="223"/>
        <v>  </v>
      </c>
      <c r="P912" s="16" t="str">
        <f t="shared" si="224"/>
        <v> </v>
      </c>
    </row>
    <row r="913" spans="1:16" ht="12.75">
      <c r="A913" s="1">
        <v>909</v>
      </c>
      <c r="B913">
        <f t="shared" si="210"/>
        <v>154.46182631106194</v>
      </c>
      <c r="C913">
        <f t="shared" si="211"/>
        <v>292.63263825261237</v>
      </c>
      <c r="D913">
        <f t="shared" si="212"/>
        <v>377.2690868444689</v>
      </c>
      <c r="E913">
        <f t="shared" si="213"/>
        <v>531.730913155531</v>
      </c>
      <c r="F913">
        <f t="shared" si="214"/>
        <v>669.9017250970815</v>
      </c>
      <c r="G913">
        <f t="shared" si="215"/>
        <v>824.3635514081433</v>
      </c>
      <c r="H913" s="4">
        <f t="shared" si="216"/>
        <v>0.46182631106194094</v>
      </c>
      <c r="I913" s="4">
        <f t="shared" si="217"/>
        <v>0.3673617473876334</v>
      </c>
      <c r="J913" s="4">
        <f t="shared" si="218"/>
        <v>0.26908684446891584</v>
      </c>
      <c r="K913" s="4">
        <f t="shared" si="219"/>
        <v>0.26908684446902953</v>
      </c>
      <c r="L913" s="4">
        <f t="shared" si="220"/>
        <v>0.09827490291854701</v>
      </c>
      <c r="M913" s="4">
        <f t="shared" si="221"/>
        <v>0.36355140814328024</v>
      </c>
      <c r="N913" s="9">
        <f t="shared" si="222"/>
        <v>0.3048646764082245</v>
      </c>
      <c r="O913" s="12" t="str">
        <f t="shared" si="223"/>
        <v>  </v>
      </c>
      <c r="P913" s="16" t="str">
        <f t="shared" si="224"/>
        <v> </v>
      </c>
    </row>
    <row r="914" spans="1:16" ht="12.75">
      <c r="A914" s="1">
        <v>910</v>
      </c>
      <c r="B914">
        <f t="shared" si="210"/>
        <v>154.63175131250426</v>
      </c>
      <c r="C914">
        <f t="shared" si="211"/>
        <v>292.95456634749974</v>
      </c>
      <c r="D914">
        <f t="shared" si="212"/>
        <v>377.6841243437478</v>
      </c>
      <c r="E914">
        <f t="shared" si="213"/>
        <v>532.3158756562522</v>
      </c>
      <c r="F914">
        <f t="shared" si="214"/>
        <v>670.6386906912477</v>
      </c>
      <c r="G914">
        <f t="shared" si="215"/>
        <v>825.2704420037518</v>
      </c>
      <c r="H914" s="4">
        <f t="shared" si="216"/>
        <v>0.36824868749573625</v>
      </c>
      <c r="I914" s="4">
        <f t="shared" si="217"/>
        <v>0.04543365250026454</v>
      </c>
      <c r="J914" s="4">
        <f t="shared" si="218"/>
        <v>0.31587565625221714</v>
      </c>
      <c r="K914" s="4">
        <f t="shared" si="219"/>
        <v>0.3158756562521603</v>
      </c>
      <c r="L914" s="4">
        <f t="shared" si="220"/>
        <v>0.36130930875231115</v>
      </c>
      <c r="M914" s="4">
        <f t="shared" si="221"/>
        <v>0.27044200375178207</v>
      </c>
      <c r="N914" s="9">
        <f t="shared" si="222"/>
        <v>0.27953082750074526</v>
      </c>
      <c r="O914" s="12" t="str">
        <f t="shared" si="223"/>
        <v>  </v>
      </c>
      <c r="P914" s="16" t="str">
        <f t="shared" si="224"/>
        <v> </v>
      </c>
    </row>
    <row r="915" spans="1:16" ht="12.75">
      <c r="A915" s="1">
        <v>911</v>
      </c>
      <c r="B915">
        <f t="shared" si="210"/>
        <v>154.80167631394656</v>
      </c>
      <c r="C915">
        <f t="shared" si="211"/>
        <v>293.2764944423871</v>
      </c>
      <c r="D915">
        <f t="shared" si="212"/>
        <v>378.0991618430266</v>
      </c>
      <c r="E915">
        <f t="shared" si="213"/>
        <v>532.9008381569732</v>
      </c>
      <c r="F915">
        <f t="shared" si="214"/>
        <v>671.3756562854138</v>
      </c>
      <c r="G915">
        <f t="shared" si="215"/>
        <v>826.1773325993603</v>
      </c>
      <c r="H915" s="4">
        <f t="shared" si="216"/>
        <v>0.19832368605344186</v>
      </c>
      <c r="I915" s="4">
        <f t="shared" si="217"/>
        <v>0.2764944423871043</v>
      </c>
      <c r="J915" s="4">
        <f t="shared" si="218"/>
        <v>0.09916184302659303</v>
      </c>
      <c r="K915" s="4">
        <f t="shared" si="219"/>
        <v>0.09916184302676356</v>
      </c>
      <c r="L915" s="4">
        <f t="shared" si="220"/>
        <v>0.375656285413811</v>
      </c>
      <c r="M915" s="4">
        <f t="shared" si="221"/>
        <v>0.1773325993602839</v>
      </c>
      <c r="N915" s="9">
        <f t="shared" si="222"/>
        <v>0.2043551165446663</v>
      </c>
      <c r="O915" s="12" t="str">
        <f t="shared" si="223"/>
        <v>  </v>
      </c>
      <c r="P915" s="16" t="str">
        <f t="shared" si="224"/>
        <v> </v>
      </c>
    </row>
    <row r="916" spans="1:16" ht="12.75">
      <c r="A916" s="1">
        <v>912</v>
      </c>
      <c r="B916">
        <f t="shared" si="210"/>
        <v>154.97160131538888</v>
      </c>
      <c r="C916">
        <f t="shared" si="211"/>
        <v>293.5984225372745</v>
      </c>
      <c r="D916">
        <f t="shared" si="212"/>
        <v>378.51419934230546</v>
      </c>
      <c r="E916">
        <f t="shared" si="213"/>
        <v>533.4858006576944</v>
      </c>
      <c r="F916">
        <f t="shared" si="214"/>
        <v>672.11262187958</v>
      </c>
      <c r="G916">
        <f t="shared" si="215"/>
        <v>827.0842231949689</v>
      </c>
      <c r="H916" s="4">
        <f t="shared" si="216"/>
        <v>0.02839868461111905</v>
      </c>
      <c r="I916" s="4">
        <f t="shared" si="217"/>
        <v>0.40157746272552686</v>
      </c>
      <c r="J916" s="4">
        <f t="shared" si="218"/>
        <v>0.48580065769453995</v>
      </c>
      <c r="K916" s="4">
        <f t="shared" si="219"/>
        <v>0.48580065769442626</v>
      </c>
      <c r="L916" s="4">
        <f t="shared" si="220"/>
        <v>0.11262187958004688</v>
      </c>
      <c r="M916" s="4">
        <f t="shared" si="221"/>
        <v>0.0842231949688994</v>
      </c>
      <c r="N916" s="9">
        <f t="shared" si="222"/>
        <v>0.2664037562124264</v>
      </c>
      <c r="O916" s="12" t="str">
        <f t="shared" si="223"/>
        <v>  </v>
      </c>
      <c r="P916" s="16" t="str">
        <f t="shared" si="224"/>
        <v> </v>
      </c>
    </row>
    <row r="917" spans="1:16" ht="12.75">
      <c r="A917" s="1">
        <v>913</v>
      </c>
      <c r="B917">
        <f t="shared" si="210"/>
        <v>155.1415263168312</v>
      </c>
      <c r="C917">
        <f t="shared" si="211"/>
        <v>293.92035063216184</v>
      </c>
      <c r="D917">
        <f t="shared" si="212"/>
        <v>378.9292368415843</v>
      </c>
      <c r="E917">
        <f t="shared" si="213"/>
        <v>534.0707631584156</v>
      </c>
      <c r="F917">
        <f t="shared" si="214"/>
        <v>672.8495874737463</v>
      </c>
      <c r="G917">
        <f t="shared" si="215"/>
        <v>827.9911137905774</v>
      </c>
      <c r="H917" s="4">
        <f t="shared" si="216"/>
        <v>0.14152631683120376</v>
      </c>
      <c r="I917" s="4">
        <f t="shared" si="217"/>
        <v>0.07964936783815801</v>
      </c>
      <c r="J917" s="4">
        <f t="shared" si="218"/>
        <v>0.07076315841567293</v>
      </c>
      <c r="K917" s="4">
        <f t="shared" si="219"/>
        <v>0.07076315841561609</v>
      </c>
      <c r="L917" s="4">
        <f t="shared" si="220"/>
        <v>0.15041252625371726</v>
      </c>
      <c r="M917" s="4">
        <f t="shared" si="221"/>
        <v>0.008886209422598768</v>
      </c>
      <c r="N917" s="9">
        <f t="shared" si="222"/>
        <v>0.08700012286282781</v>
      </c>
      <c r="O917" s="12" t="str">
        <f t="shared" si="223"/>
        <v>  </v>
      </c>
      <c r="P917" s="16" t="str">
        <f t="shared" si="224"/>
        <v> </v>
      </c>
    </row>
    <row r="918" spans="1:16" ht="12.75">
      <c r="A918" s="1">
        <v>914</v>
      </c>
      <c r="B918">
        <f t="shared" si="210"/>
        <v>155.3114513182735</v>
      </c>
      <c r="C918">
        <f t="shared" si="211"/>
        <v>294.2422787270492</v>
      </c>
      <c r="D918">
        <f t="shared" si="212"/>
        <v>379.34427434086314</v>
      </c>
      <c r="E918">
        <f t="shared" si="213"/>
        <v>534.6557256591368</v>
      </c>
      <c r="F918">
        <f t="shared" si="214"/>
        <v>673.5865530679125</v>
      </c>
      <c r="G918">
        <f t="shared" si="215"/>
        <v>828.8980043861859</v>
      </c>
      <c r="H918" s="4">
        <f t="shared" si="216"/>
        <v>0.31145131827349815</v>
      </c>
      <c r="I918" s="4">
        <f t="shared" si="217"/>
        <v>0.24227872704921083</v>
      </c>
      <c r="J918" s="4">
        <f t="shared" si="218"/>
        <v>0.34427434086313724</v>
      </c>
      <c r="K918" s="4">
        <f t="shared" si="219"/>
        <v>0.3442743408631941</v>
      </c>
      <c r="L918" s="4">
        <f t="shared" si="220"/>
        <v>0.4134469320874814</v>
      </c>
      <c r="M918" s="4">
        <f t="shared" si="221"/>
        <v>0.10199561381409694</v>
      </c>
      <c r="N918" s="9">
        <f t="shared" si="222"/>
        <v>0.2929535454917698</v>
      </c>
      <c r="O918" s="12" t="str">
        <f t="shared" si="223"/>
        <v>  </v>
      </c>
      <c r="P918" s="16" t="str">
        <f t="shared" si="224"/>
        <v> </v>
      </c>
    </row>
    <row r="919" spans="1:16" ht="12.75">
      <c r="A919" s="1">
        <v>915</v>
      </c>
      <c r="B919">
        <f t="shared" si="210"/>
        <v>155.48137631971582</v>
      </c>
      <c r="C919">
        <f t="shared" si="211"/>
        <v>294.5642068219365</v>
      </c>
      <c r="D919">
        <f t="shared" si="212"/>
        <v>379.759311840142</v>
      </c>
      <c r="E919">
        <f t="shared" si="213"/>
        <v>535.2406881598579</v>
      </c>
      <c r="F919">
        <f t="shared" si="214"/>
        <v>674.3235186620786</v>
      </c>
      <c r="G919">
        <f t="shared" si="215"/>
        <v>829.8048949817944</v>
      </c>
      <c r="H919" s="4">
        <f t="shared" si="216"/>
        <v>0.48137631971582096</v>
      </c>
      <c r="I919" s="4">
        <f t="shared" si="217"/>
        <v>0.43579317806347717</v>
      </c>
      <c r="J919" s="4">
        <f t="shared" si="218"/>
        <v>0.24068815985799574</v>
      </c>
      <c r="K919" s="4">
        <f t="shared" si="219"/>
        <v>0.24068815985788206</v>
      </c>
      <c r="L919" s="4">
        <f t="shared" si="220"/>
        <v>0.3235186620786408</v>
      </c>
      <c r="M919" s="4">
        <f t="shared" si="221"/>
        <v>0.19510501820559512</v>
      </c>
      <c r="N919" s="9">
        <f t="shared" si="222"/>
        <v>0.31952824962990195</v>
      </c>
      <c r="O919" s="12" t="str">
        <f t="shared" si="223"/>
        <v>  </v>
      </c>
      <c r="P919" s="16" t="str">
        <f t="shared" si="224"/>
        <v> </v>
      </c>
    </row>
    <row r="920" spans="1:16" ht="12.75">
      <c r="A920" s="1">
        <v>916</v>
      </c>
      <c r="B920">
        <f t="shared" si="210"/>
        <v>155.65130132115814</v>
      </c>
      <c r="C920">
        <f t="shared" si="211"/>
        <v>294.8861349168239</v>
      </c>
      <c r="D920">
        <f t="shared" si="212"/>
        <v>380.1743493394208</v>
      </c>
      <c r="E920">
        <f t="shared" si="213"/>
        <v>535.8256506605791</v>
      </c>
      <c r="F920">
        <f t="shared" si="214"/>
        <v>675.0604842562449</v>
      </c>
      <c r="G920">
        <f t="shared" si="215"/>
        <v>830.7117855774029</v>
      </c>
      <c r="H920" s="4">
        <f t="shared" si="216"/>
        <v>0.34869867884185624</v>
      </c>
      <c r="I920" s="4">
        <f t="shared" si="217"/>
        <v>0.11386508317610833</v>
      </c>
      <c r="J920" s="4">
        <f t="shared" si="218"/>
        <v>0.17434933942081443</v>
      </c>
      <c r="K920" s="4">
        <f t="shared" si="219"/>
        <v>0.17434933942092812</v>
      </c>
      <c r="L920" s="4">
        <f t="shared" si="220"/>
        <v>0.06048425624487663</v>
      </c>
      <c r="M920" s="4">
        <f t="shared" si="221"/>
        <v>0.2882144225970933</v>
      </c>
      <c r="N920" s="9">
        <f t="shared" si="222"/>
        <v>0.19332685328361285</v>
      </c>
      <c r="O920" s="12" t="str">
        <f t="shared" si="223"/>
        <v>  </v>
      </c>
      <c r="P920" s="16" t="str">
        <f t="shared" si="224"/>
        <v> </v>
      </c>
    </row>
    <row r="921" spans="1:16" ht="12.75">
      <c r="A921" s="1">
        <v>917</v>
      </c>
      <c r="B921">
        <f t="shared" si="210"/>
        <v>155.82122632260044</v>
      </c>
      <c r="C921">
        <f t="shared" si="211"/>
        <v>295.20806301171126</v>
      </c>
      <c r="D921">
        <f t="shared" si="212"/>
        <v>380.5893868386997</v>
      </c>
      <c r="E921">
        <f t="shared" si="213"/>
        <v>536.4106131613003</v>
      </c>
      <c r="F921">
        <f t="shared" si="214"/>
        <v>675.7974498504111</v>
      </c>
      <c r="G921">
        <f t="shared" si="215"/>
        <v>831.6186761730114</v>
      </c>
      <c r="H921" s="4">
        <f t="shared" si="216"/>
        <v>0.17877367739956185</v>
      </c>
      <c r="I921" s="4">
        <f t="shared" si="217"/>
        <v>0.20806301171126051</v>
      </c>
      <c r="J921" s="4">
        <f t="shared" si="218"/>
        <v>0.41061316130031855</v>
      </c>
      <c r="K921" s="4">
        <f t="shared" si="219"/>
        <v>0.4106131613002617</v>
      </c>
      <c r="L921" s="4">
        <f t="shared" si="220"/>
        <v>0.2025501495888875</v>
      </c>
      <c r="M921" s="4">
        <f t="shared" si="221"/>
        <v>0.38132382698859146</v>
      </c>
      <c r="N921" s="9">
        <f t="shared" si="222"/>
        <v>0.2986561647148136</v>
      </c>
      <c r="O921" s="12" t="str">
        <f t="shared" si="223"/>
        <v>  </v>
      </c>
      <c r="P921" s="16" t="str">
        <f t="shared" si="224"/>
        <v> </v>
      </c>
    </row>
    <row r="922" spans="1:16" ht="12.75">
      <c r="A922" s="1">
        <v>918</v>
      </c>
      <c r="B922">
        <f t="shared" si="210"/>
        <v>155.99115132404276</v>
      </c>
      <c r="C922">
        <f t="shared" si="211"/>
        <v>295.52999110659863</v>
      </c>
      <c r="D922">
        <f t="shared" si="212"/>
        <v>381.0044243379785</v>
      </c>
      <c r="E922">
        <f t="shared" si="213"/>
        <v>536.9955756620213</v>
      </c>
      <c r="F922">
        <f t="shared" si="214"/>
        <v>676.5344154445773</v>
      </c>
      <c r="G922">
        <f t="shared" si="215"/>
        <v>832.5255667686199</v>
      </c>
      <c r="H922" s="4">
        <f t="shared" si="216"/>
        <v>0.008848675957239038</v>
      </c>
      <c r="I922" s="4">
        <f t="shared" si="217"/>
        <v>0.47000889340137064</v>
      </c>
      <c r="J922" s="4">
        <f t="shared" si="218"/>
        <v>0.0044243379784916215</v>
      </c>
      <c r="K922" s="4">
        <f t="shared" si="219"/>
        <v>0.004424337978662152</v>
      </c>
      <c r="L922" s="4">
        <f t="shared" si="220"/>
        <v>0.46558455542265165</v>
      </c>
      <c r="M922" s="4">
        <f t="shared" si="221"/>
        <v>0.47443323138008964</v>
      </c>
      <c r="N922" s="9">
        <f t="shared" si="222"/>
        <v>0.2379540053530841</v>
      </c>
      <c r="O922" s="12" t="str">
        <f t="shared" si="223"/>
        <v>  </v>
      </c>
      <c r="P922" s="16" t="str">
        <f t="shared" si="224"/>
        <v> </v>
      </c>
    </row>
    <row r="923" spans="1:16" ht="12.75">
      <c r="A923" s="1">
        <v>919</v>
      </c>
      <c r="B923">
        <f t="shared" si="210"/>
        <v>156.16107632548508</v>
      </c>
      <c r="C923">
        <f t="shared" si="211"/>
        <v>295.851919201486</v>
      </c>
      <c r="D923">
        <f t="shared" si="212"/>
        <v>381.41946183725736</v>
      </c>
      <c r="E923">
        <f t="shared" si="213"/>
        <v>537.5805381627425</v>
      </c>
      <c r="F923">
        <f t="shared" si="214"/>
        <v>677.2713810387435</v>
      </c>
      <c r="G923">
        <f t="shared" si="215"/>
        <v>833.4324573642285</v>
      </c>
      <c r="H923" s="4">
        <f t="shared" si="216"/>
        <v>0.16107632548508377</v>
      </c>
      <c r="I923" s="4">
        <f t="shared" si="217"/>
        <v>0.1480807985140018</v>
      </c>
      <c r="J923" s="4">
        <f t="shared" si="218"/>
        <v>0.41946183725735864</v>
      </c>
      <c r="K923" s="4">
        <f t="shared" si="219"/>
        <v>0.4194618372574723</v>
      </c>
      <c r="L923" s="4">
        <f t="shared" si="220"/>
        <v>0.2713810387434705</v>
      </c>
      <c r="M923" s="4">
        <f t="shared" si="221"/>
        <v>0.4324573642285259</v>
      </c>
      <c r="N923" s="9">
        <f t="shared" si="222"/>
        <v>0.30865320024765214</v>
      </c>
      <c r="O923" s="12" t="str">
        <f t="shared" si="223"/>
        <v>  </v>
      </c>
      <c r="P923" s="16" t="str">
        <f t="shared" si="224"/>
        <v> </v>
      </c>
    </row>
    <row r="924" spans="1:16" ht="12.75">
      <c r="A924" s="1">
        <v>920</v>
      </c>
      <c r="B924">
        <f t="shared" si="210"/>
        <v>156.33100132692738</v>
      </c>
      <c r="C924">
        <f t="shared" si="211"/>
        <v>296.17384729637337</v>
      </c>
      <c r="D924">
        <f t="shared" si="212"/>
        <v>381.8344993365362</v>
      </c>
      <c r="E924">
        <f t="shared" si="213"/>
        <v>538.1655006634637</v>
      </c>
      <c r="F924">
        <f t="shared" si="214"/>
        <v>678.0083466329097</v>
      </c>
      <c r="G924">
        <f t="shared" si="215"/>
        <v>834.339347959837</v>
      </c>
      <c r="H924" s="4">
        <f t="shared" si="216"/>
        <v>0.33100132692737816</v>
      </c>
      <c r="I924" s="4">
        <f t="shared" si="217"/>
        <v>0.17384729637336704</v>
      </c>
      <c r="J924" s="4">
        <f t="shared" si="218"/>
        <v>0.16550066346377434</v>
      </c>
      <c r="K924" s="4">
        <f t="shared" si="219"/>
        <v>0.1655006634637175</v>
      </c>
      <c r="L924" s="4">
        <f t="shared" si="220"/>
        <v>0.008346632909706386</v>
      </c>
      <c r="M924" s="4">
        <f t="shared" si="221"/>
        <v>0.3393479598370277</v>
      </c>
      <c r="N924" s="9">
        <f t="shared" si="222"/>
        <v>0.19725742382916187</v>
      </c>
      <c r="O924" s="12" t="str">
        <f t="shared" si="223"/>
        <v>  </v>
      </c>
      <c r="P924" s="16" t="str">
        <f t="shared" si="224"/>
        <v> </v>
      </c>
    </row>
    <row r="925" spans="1:16" ht="12.75">
      <c r="A925" s="1">
        <v>921</v>
      </c>
      <c r="B925">
        <f t="shared" si="210"/>
        <v>156.5009263283697</v>
      </c>
      <c r="C925">
        <f t="shared" si="211"/>
        <v>296.49577539126074</v>
      </c>
      <c r="D925">
        <f t="shared" si="212"/>
        <v>382.24953683581504</v>
      </c>
      <c r="E925">
        <f t="shared" si="213"/>
        <v>538.7504631641848</v>
      </c>
      <c r="F925">
        <f t="shared" si="214"/>
        <v>678.7453122270759</v>
      </c>
      <c r="G925">
        <f t="shared" si="215"/>
        <v>835.2462385554455</v>
      </c>
      <c r="H925" s="4">
        <f t="shared" si="216"/>
        <v>0.49907367163029903</v>
      </c>
      <c r="I925" s="4">
        <f t="shared" si="217"/>
        <v>0.4957753912607359</v>
      </c>
      <c r="J925" s="4">
        <f t="shared" si="218"/>
        <v>0.24953683581503583</v>
      </c>
      <c r="K925" s="4">
        <f t="shared" si="219"/>
        <v>0.24953683581520636</v>
      </c>
      <c r="L925" s="4">
        <f t="shared" si="220"/>
        <v>0.25468777292405775</v>
      </c>
      <c r="M925" s="4">
        <f t="shared" si="221"/>
        <v>0.24623855544552953</v>
      </c>
      <c r="N925" s="9">
        <f t="shared" si="222"/>
        <v>0.3324748438151441</v>
      </c>
      <c r="O925" s="12" t="str">
        <f t="shared" si="223"/>
        <v>  </v>
      </c>
      <c r="P925" s="16" t="str">
        <f t="shared" si="224"/>
        <v> </v>
      </c>
    </row>
    <row r="926" spans="1:16" ht="12.75">
      <c r="A926" s="1">
        <v>922</v>
      </c>
      <c r="B926">
        <f t="shared" si="210"/>
        <v>156.670851329812</v>
      </c>
      <c r="C926">
        <f t="shared" si="211"/>
        <v>296.8177034861481</v>
      </c>
      <c r="D926">
        <f t="shared" si="212"/>
        <v>382.6645743350939</v>
      </c>
      <c r="E926">
        <f t="shared" si="213"/>
        <v>539.335425664906</v>
      </c>
      <c r="F926">
        <f t="shared" si="214"/>
        <v>679.4822778212422</v>
      </c>
      <c r="G926">
        <f t="shared" si="215"/>
        <v>836.153129151054</v>
      </c>
      <c r="H926" s="4">
        <f t="shared" si="216"/>
        <v>0.32914867018800464</v>
      </c>
      <c r="I926" s="4">
        <f t="shared" si="217"/>
        <v>0.18229651385189527</v>
      </c>
      <c r="J926" s="4">
        <f t="shared" si="218"/>
        <v>0.33542566490609715</v>
      </c>
      <c r="K926" s="4">
        <f t="shared" si="219"/>
        <v>0.33542566490598347</v>
      </c>
      <c r="L926" s="4">
        <f t="shared" si="220"/>
        <v>0.4822778212421781</v>
      </c>
      <c r="M926" s="4">
        <f t="shared" si="221"/>
        <v>0.15312915105403135</v>
      </c>
      <c r="N926" s="9">
        <f t="shared" si="222"/>
        <v>0.30295058102469835</v>
      </c>
      <c r="O926" s="12" t="str">
        <f t="shared" si="223"/>
        <v>  </v>
      </c>
      <c r="P926" s="16" t="str">
        <f t="shared" si="224"/>
        <v> </v>
      </c>
    </row>
    <row r="927" spans="1:16" ht="12.75">
      <c r="A927" s="1">
        <v>923</v>
      </c>
      <c r="B927">
        <f t="shared" si="210"/>
        <v>156.84077633125432</v>
      </c>
      <c r="C927">
        <f t="shared" si="211"/>
        <v>297.1396315810355</v>
      </c>
      <c r="D927">
        <f t="shared" si="212"/>
        <v>383.0796118343727</v>
      </c>
      <c r="E927">
        <f t="shared" si="213"/>
        <v>539.9203881656272</v>
      </c>
      <c r="F927">
        <f t="shared" si="214"/>
        <v>680.2192434154083</v>
      </c>
      <c r="G927">
        <f t="shared" si="215"/>
        <v>837.0600197466625</v>
      </c>
      <c r="H927" s="4">
        <f t="shared" si="216"/>
        <v>0.15922366874568183</v>
      </c>
      <c r="I927" s="4">
        <f t="shared" si="217"/>
        <v>0.13963158103547357</v>
      </c>
      <c r="J927" s="4">
        <f t="shared" si="218"/>
        <v>0.07961183437271302</v>
      </c>
      <c r="K927" s="4">
        <f t="shared" si="219"/>
        <v>0.0796118343728267</v>
      </c>
      <c r="L927" s="4">
        <f t="shared" si="220"/>
        <v>0.21924341540830028</v>
      </c>
      <c r="M927" s="4">
        <f t="shared" si="221"/>
        <v>0.06001974666253318</v>
      </c>
      <c r="N927" s="9">
        <f t="shared" si="222"/>
        <v>0.12289034676625477</v>
      </c>
      <c r="O927" s="12" t="str">
        <f t="shared" si="223"/>
        <v>  </v>
      </c>
      <c r="P927" s="16" t="str">
        <f t="shared" si="224"/>
        <v> </v>
      </c>
    </row>
    <row r="928" spans="1:16" ht="12.75">
      <c r="A928" s="1">
        <v>924</v>
      </c>
      <c r="B928">
        <f t="shared" si="210"/>
        <v>157.01070133269664</v>
      </c>
      <c r="C928">
        <f t="shared" si="211"/>
        <v>297.4615596759228</v>
      </c>
      <c r="D928">
        <f t="shared" si="212"/>
        <v>383.4946493336516</v>
      </c>
      <c r="E928">
        <f t="shared" si="213"/>
        <v>540.5053506663484</v>
      </c>
      <c r="F928">
        <f t="shared" si="214"/>
        <v>680.9562090095745</v>
      </c>
      <c r="G928">
        <f t="shared" si="215"/>
        <v>837.966910342271</v>
      </c>
      <c r="H928" s="4">
        <f t="shared" si="216"/>
        <v>0.010701332696640975</v>
      </c>
      <c r="I928" s="4">
        <f t="shared" si="217"/>
        <v>0.4615596759227856</v>
      </c>
      <c r="J928" s="4">
        <f t="shared" si="218"/>
        <v>0.49464933365158004</v>
      </c>
      <c r="K928" s="4">
        <f t="shared" si="219"/>
        <v>0.4946493336516369</v>
      </c>
      <c r="L928" s="4">
        <f t="shared" si="220"/>
        <v>0.04379099042546386</v>
      </c>
      <c r="M928" s="4">
        <f t="shared" si="221"/>
        <v>0.033089657728964994</v>
      </c>
      <c r="N928" s="9">
        <f t="shared" si="222"/>
        <v>0.25640672067951203</v>
      </c>
      <c r="O928" s="12" t="str">
        <f t="shared" si="223"/>
        <v>  </v>
      </c>
      <c r="P928" s="16" t="str">
        <f t="shared" si="224"/>
        <v> </v>
      </c>
    </row>
    <row r="929" spans="1:16" ht="12.75">
      <c r="A929" s="1">
        <v>925</v>
      </c>
      <c r="B929">
        <f t="shared" si="210"/>
        <v>157.18062633413894</v>
      </c>
      <c r="C929">
        <f t="shared" si="211"/>
        <v>297.78348777081015</v>
      </c>
      <c r="D929">
        <f t="shared" si="212"/>
        <v>383.90968683293045</v>
      </c>
      <c r="E929">
        <f t="shared" si="213"/>
        <v>541.0903131670694</v>
      </c>
      <c r="F929">
        <f t="shared" si="214"/>
        <v>681.6931746037408</v>
      </c>
      <c r="G929">
        <f t="shared" si="215"/>
        <v>838.8738009378795</v>
      </c>
      <c r="H929" s="4">
        <f t="shared" si="216"/>
        <v>0.18062633413893536</v>
      </c>
      <c r="I929" s="4">
        <f t="shared" si="217"/>
        <v>0.21651222918984558</v>
      </c>
      <c r="J929" s="4">
        <f t="shared" si="218"/>
        <v>0.09031316706955295</v>
      </c>
      <c r="K929" s="4">
        <f t="shared" si="219"/>
        <v>0.09031316706943926</v>
      </c>
      <c r="L929" s="4">
        <f t="shared" si="220"/>
        <v>0.306825396259228</v>
      </c>
      <c r="M929" s="4">
        <f t="shared" si="221"/>
        <v>0.12619906212046317</v>
      </c>
      <c r="N929" s="9">
        <f t="shared" si="222"/>
        <v>0.16846489264124406</v>
      </c>
      <c r="O929" s="12" t="str">
        <f t="shared" si="223"/>
        <v>  </v>
      </c>
      <c r="P929" s="16" t="str">
        <f t="shared" si="224"/>
        <v> </v>
      </c>
    </row>
    <row r="930" spans="1:16" ht="12.75">
      <c r="A930" s="1">
        <v>926</v>
      </c>
      <c r="B930">
        <f t="shared" si="210"/>
        <v>157.35055133558126</v>
      </c>
      <c r="C930">
        <f t="shared" si="211"/>
        <v>298.1054158656975</v>
      </c>
      <c r="D930">
        <f t="shared" si="212"/>
        <v>384.32472433220926</v>
      </c>
      <c r="E930">
        <f t="shared" si="213"/>
        <v>541.6752756677906</v>
      </c>
      <c r="F930">
        <f t="shared" si="214"/>
        <v>682.430140197907</v>
      </c>
      <c r="G930">
        <f t="shared" si="215"/>
        <v>839.7806915334882</v>
      </c>
      <c r="H930" s="4">
        <f t="shared" si="216"/>
        <v>0.35055133558125817</v>
      </c>
      <c r="I930" s="4">
        <f t="shared" si="217"/>
        <v>0.10541586569752326</v>
      </c>
      <c r="J930" s="4">
        <f t="shared" si="218"/>
        <v>0.3247243322092572</v>
      </c>
      <c r="K930" s="4">
        <f t="shared" si="219"/>
        <v>0.3247243322093709</v>
      </c>
      <c r="L930" s="4">
        <f t="shared" si="220"/>
        <v>0.43014019790700786</v>
      </c>
      <c r="M930" s="4">
        <f t="shared" si="221"/>
        <v>0.21930846651184766</v>
      </c>
      <c r="N930" s="9">
        <f t="shared" si="222"/>
        <v>0.2924774216860442</v>
      </c>
      <c r="O930" s="12" t="str">
        <f t="shared" si="223"/>
        <v>  </v>
      </c>
      <c r="P930" s="16" t="str">
        <f t="shared" si="224"/>
        <v> </v>
      </c>
    </row>
    <row r="931" spans="1:16" ht="12.75">
      <c r="A931" s="1">
        <v>927</v>
      </c>
      <c r="B931">
        <f t="shared" si="210"/>
        <v>157.52047633702358</v>
      </c>
      <c r="C931">
        <f t="shared" si="211"/>
        <v>298.4273439605849</v>
      </c>
      <c r="D931">
        <f t="shared" si="212"/>
        <v>384.7397618314881</v>
      </c>
      <c r="E931">
        <f t="shared" si="213"/>
        <v>542.2602381685118</v>
      </c>
      <c r="F931">
        <f t="shared" si="214"/>
        <v>683.1671057920731</v>
      </c>
      <c r="G931">
        <f t="shared" si="215"/>
        <v>840.6875821290967</v>
      </c>
      <c r="H931" s="4">
        <f t="shared" si="216"/>
        <v>0.479523662976419</v>
      </c>
      <c r="I931" s="4">
        <f t="shared" si="217"/>
        <v>0.4273439605848921</v>
      </c>
      <c r="J931" s="4">
        <f t="shared" si="218"/>
        <v>0.26023816851187576</v>
      </c>
      <c r="K931" s="4">
        <f t="shared" si="219"/>
        <v>0.2602381685118189</v>
      </c>
      <c r="L931" s="4">
        <f t="shared" si="220"/>
        <v>0.16710579207313003</v>
      </c>
      <c r="M931" s="4">
        <f t="shared" si="221"/>
        <v>0.31241787090334583</v>
      </c>
      <c r="N931" s="9">
        <f t="shared" si="222"/>
        <v>0.3178112705935803</v>
      </c>
      <c r="O931" s="12" t="str">
        <f t="shared" si="223"/>
        <v>  </v>
      </c>
      <c r="P931" s="16" t="str">
        <f t="shared" si="224"/>
        <v> </v>
      </c>
    </row>
    <row r="932" spans="1:16" ht="12.75">
      <c r="A932" s="1">
        <v>928</v>
      </c>
      <c r="B932">
        <f t="shared" si="210"/>
        <v>157.69040133846588</v>
      </c>
      <c r="C932">
        <f t="shared" si="211"/>
        <v>298.74927205547226</v>
      </c>
      <c r="D932">
        <f t="shared" si="212"/>
        <v>385.15479933076693</v>
      </c>
      <c r="E932">
        <f t="shared" si="213"/>
        <v>542.8452006692329</v>
      </c>
      <c r="F932">
        <f t="shared" si="214"/>
        <v>683.9040713862394</v>
      </c>
      <c r="G932">
        <f t="shared" si="215"/>
        <v>841.5944727247052</v>
      </c>
      <c r="H932" s="4">
        <f t="shared" si="216"/>
        <v>0.30959866153412463</v>
      </c>
      <c r="I932" s="4">
        <f t="shared" si="217"/>
        <v>0.25072794452773906</v>
      </c>
      <c r="J932" s="4">
        <f t="shared" si="218"/>
        <v>0.15479933076693442</v>
      </c>
      <c r="K932" s="4">
        <f t="shared" si="219"/>
        <v>0.15479933076710495</v>
      </c>
      <c r="L932" s="4">
        <f t="shared" si="220"/>
        <v>0.09592861376063411</v>
      </c>
      <c r="M932" s="4">
        <f t="shared" si="221"/>
        <v>0.405527275294844</v>
      </c>
      <c r="N932" s="9">
        <f t="shared" si="222"/>
        <v>0.22856352610856354</v>
      </c>
      <c r="O932" s="12" t="str">
        <f t="shared" si="223"/>
        <v>  </v>
      </c>
      <c r="P932" s="16" t="str">
        <f t="shared" si="224"/>
        <v> </v>
      </c>
    </row>
    <row r="933" spans="1:16" ht="12.75">
      <c r="A933" s="1">
        <v>929</v>
      </c>
      <c r="B933">
        <f t="shared" si="210"/>
        <v>157.8603263399082</v>
      </c>
      <c r="C933">
        <f t="shared" si="211"/>
        <v>299.07120015035963</v>
      </c>
      <c r="D933">
        <f t="shared" si="212"/>
        <v>385.5698368300458</v>
      </c>
      <c r="E933">
        <f t="shared" si="213"/>
        <v>543.4301631699541</v>
      </c>
      <c r="F933">
        <f t="shared" si="214"/>
        <v>684.6410369804056</v>
      </c>
      <c r="G933">
        <f t="shared" si="215"/>
        <v>842.5013633203137</v>
      </c>
      <c r="H933" s="4">
        <f t="shared" si="216"/>
        <v>0.13967366009180182</v>
      </c>
      <c r="I933" s="4">
        <f t="shared" si="217"/>
        <v>0.07120015035962979</v>
      </c>
      <c r="J933" s="4">
        <f t="shared" si="218"/>
        <v>0.43016316995419857</v>
      </c>
      <c r="K933" s="4">
        <f t="shared" si="219"/>
        <v>0.4301631699540849</v>
      </c>
      <c r="L933" s="4">
        <f t="shared" si="220"/>
        <v>0.35896301959439825</v>
      </c>
      <c r="M933" s="4">
        <f t="shared" si="221"/>
        <v>0.4986366796863422</v>
      </c>
      <c r="N933" s="9">
        <f t="shared" si="222"/>
        <v>0.3214666416067426</v>
      </c>
      <c r="O933" s="12" t="str">
        <f t="shared" si="223"/>
        <v>  </v>
      </c>
      <c r="P933" s="16" t="str">
        <f t="shared" si="224"/>
        <v> </v>
      </c>
    </row>
    <row r="934" spans="1:16" ht="12.75">
      <c r="A934" s="1">
        <v>930</v>
      </c>
      <c r="B934">
        <f t="shared" si="210"/>
        <v>158.03025134135052</v>
      </c>
      <c r="C934">
        <f t="shared" si="211"/>
        <v>299.393128245247</v>
      </c>
      <c r="D934">
        <f t="shared" si="212"/>
        <v>385.98487432932467</v>
      </c>
      <c r="E934">
        <f t="shared" si="213"/>
        <v>544.0151256706753</v>
      </c>
      <c r="F934">
        <f t="shared" si="214"/>
        <v>685.3780025745718</v>
      </c>
      <c r="G934">
        <f t="shared" si="215"/>
        <v>843.4082539159222</v>
      </c>
      <c r="H934" s="4">
        <f t="shared" si="216"/>
        <v>0.03025134135052099</v>
      </c>
      <c r="I934" s="4">
        <f t="shared" si="217"/>
        <v>0.39312824524699863</v>
      </c>
      <c r="J934" s="4">
        <f t="shared" si="218"/>
        <v>0.015125670675331548</v>
      </c>
      <c r="K934" s="4">
        <f t="shared" si="219"/>
        <v>0.015125670675274705</v>
      </c>
      <c r="L934" s="4">
        <f t="shared" si="220"/>
        <v>0.3780025745718376</v>
      </c>
      <c r="M934" s="4">
        <f t="shared" si="221"/>
        <v>0.40825391592215965</v>
      </c>
      <c r="N934" s="9">
        <f t="shared" si="222"/>
        <v>0.2066479030736872</v>
      </c>
      <c r="O934" s="12" t="str">
        <f t="shared" si="223"/>
        <v>  </v>
      </c>
      <c r="P934" s="16" t="str">
        <f t="shared" si="224"/>
        <v> </v>
      </c>
    </row>
    <row r="935" spans="1:16" ht="12.75">
      <c r="A935" s="1">
        <v>931</v>
      </c>
      <c r="B935">
        <f t="shared" si="210"/>
        <v>158.20017634279282</v>
      </c>
      <c r="C935">
        <f t="shared" si="211"/>
        <v>299.71505634013437</v>
      </c>
      <c r="D935">
        <f t="shared" si="212"/>
        <v>386.3999118286035</v>
      </c>
      <c r="E935">
        <f t="shared" si="213"/>
        <v>544.6000881713965</v>
      </c>
      <c r="F935">
        <f t="shared" si="214"/>
        <v>686.114968168738</v>
      </c>
      <c r="G935">
        <f t="shared" si="215"/>
        <v>844.3151445115307</v>
      </c>
      <c r="H935" s="4">
        <f t="shared" si="216"/>
        <v>0.20017634279281538</v>
      </c>
      <c r="I935" s="4">
        <f t="shared" si="217"/>
        <v>0.2849436598656325</v>
      </c>
      <c r="J935" s="4">
        <f t="shared" si="218"/>
        <v>0.3999118286034786</v>
      </c>
      <c r="K935" s="4">
        <f t="shared" si="219"/>
        <v>0.39991182860353547</v>
      </c>
      <c r="L935" s="4">
        <f t="shared" si="220"/>
        <v>0.11496816873795979</v>
      </c>
      <c r="M935" s="4">
        <f t="shared" si="221"/>
        <v>0.3151445115306615</v>
      </c>
      <c r="N935" s="9">
        <f t="shared" si="222"/>
        <v>0.28584272335568056</v>
      </c>
      <c r="O935" s="12" t="str">
        <f t="shared" si="223"/>
        <v>  </v>
      </c>
      <c r="P935" s="16" t="str">
        <f t="shared" si="224"/>
        <v> </v>
      </c>
    </row>
    <row r="936" spans="1:16" ht="12.75">
      <c r="A936" s="1">
        <v>932</v>
      </c>
      <c r="B936">
        <f t="shared" si="210"/>
        <v>158.37010134423514</v>
      </c>
      <c r="C936">
        <f t="shared" si="211"/>
        <v>300.03698443502174</v>
      </c>
      <c r="D936">
        <f t="shared" si="212"/>
        <v>386.81494932788235</v>
      </c>
      <c r="E936">
        <f t="shared" si="213"/>
        <v>545.1850506721175</v>
      </c>
      <c r="F936">
        <f t="shared" si="214"/>
        <v>686.8519337629042</v>
      </c>
      <c r="G936">
        <f t="shared" si="215"/>
        <v>845.2220351071393</v>
      </c>
      <c r="H936" s="4">
        <f t="shared" si="216"/>
        <v>0.3701013442351382</v>
      </c>
      <c r="I936" s="4">
        <f t="shared" si="217"/>
        <v>0.03698443502173632</v>
      </c>
      <c r="J936" s="4">
        <f t="shared" si="218"/>
        <v>0.18505067211765436</v>
      </c>
      <c r="K936" s="4">
        <f t="shared" si="219"/>
        <v>0.18505067211754067</v>
      </c>
      <c r="L936" s="4">
        <f t="shared" si="220"/>
        <v>0.14806623709580435</v>
      </c>
      <c r="M936" s="4">
        <f t="shared" si="221"/>
        <v>0.222035107139277</v>
      </c>
      <c r="N936" s="9">
        <f t="shared" si="222"/>
        <v>0.1912147446211918</v>
      </c>
      <c r="O936" s="12" t="str">
        <f t="shared" si="223"/>
        <v>  </v>
      </c>
      <c r="P936" s="16" t="str">
        <f t="shared" si="224"/>
        <v> </v>
      </c>
    </row>
    <row r="937" spans="1:16" ht="12.75">
      <c r="A937" s="1">
        <v>933</v>
      </c>
      <c r="B937">
        <f t="shared" si="210"/>
        <v>158.54002634567743</v>
      </c>
      <c r="C937">
        <f t="shared" si="211"/>
        <v>300.35891252990905</v>
      </c>
      <c r="D937">
        <f t="shared" si="212"/>
        <v>387.22998682716116</v>
      </c>
      <c r="E937">
        <f t="shared" si="213"/>
        <v>545.7700131728387</v>
      </c>
      <c r="F937">
        <f t="shared" si="214"/>
        <v>687.5888993570704</v>
      </c>
      <c r="G937">
        <f t="shared" si="215"/>
        <v>846.1289257027478</v>
      </c>
      <c r="H937" s="4">
        <f t="shared" si="216"/>
        <v>0.4599736543225674</v>
      </c>
      <c r="I937" s="4">
        <f t="shared" si="217"/>
        <v>0.3589125299090483</v>
      </c>
      <c r="J937" s="4">
        <f t="shared" si="218"/>
        <v>0.22998682716115582</v>
      </c>
      <c r="K937" s="4">
        <f t="shared" si="219"/>
        <v>0.2299868271612695</v>
      </c>
      <c r="L937" s="4">
        <f t="shared" si="220"/>
        <v>0.4111006429295685</v>
      </c>
      <c r="M937" s="4">
        <f t="shared" si="221"/>
        <v>0.12892570274777881</v>
      </c>
      <c r="N937" s="9">
        <f t="shared" si="222"/>
        <v>0.30314769737189806</v>
      </c>
      <c r="O937" s="12" t="str">
        <f t="shared" si="223"/>
        <v>  </v>
      </c>
      <c r="P937" s="16" t="str">
        <f t="shared" si="224"/>
        <v> </v>
      </c>
    </row>
    <row r="938" spans="1:16" ht="12.75">
      <c r="A938" s="1">
        <v>934</v>
      </c>
      <c r="B938">
        <f t="shared" si="210"/>
        <v>158.70995134711976</v>
      </c>
      <c r="C938">
        <f t="shared" si="211"/>
        <v>300.6808406247964</v>
      </c>
      <c r="D938">
        <f t="shared" si="212"/>
        <v>387.64502432644</v>
      </c>
      <c r="E938">
        <f t="shared" si="213"/>
        <v>546.3549756735599</v>
      </c>
      <c r="F938">
        <f t="shared" si="214"/>
        <v>688.3258649512366</v>
      </c>
      <c r="G938">
        <f t="shared" si="215"/>
        <v>847.0358162983563</v>
      </c>
      <c r="H938" s="4">
        <f t="shared" si="216"/>
        <v>0.2900486528802446</v>
      </c>
      <c r="I938" s="4">
        <f t="shared" si="217"/>
        <v>0.31915937520358284</v>
      </c>
      <c r="J938" s="4">
        <f t="shared" si="218"/>
        <v>0.35497567355997717</v>
      </c>
      <c r="K938" s="4">
        <f t="shared" si="219"/>
        <v>0.3549756735599203</v>
      </c>
      <c r="L938" s="4">
        <f t="shared" si="220"/>
        <v>0.3258649512365537</v>
      </c>
      <c r="M938" s="4">
        <f t="shared" si="221"/>
        <v>0.03581629835628064</v>
      </c>
      <c r="N938" s="9">
        <f t="shared" si="222"/>
        <v>0.28014010413275986</v>
      </c>
      <c r="O938" s="12" t="str">
        <f t="shared" si="223"/>
        <v>  </v>
      </c>
      <c r="P938" s="16" t="str">
        <f t="shared" si="224"/>
        <v> </v>
      </c>
    </row>
    <row r="939" spans="1:16" ht="12.75">
      <c r="A939" s="1">
        <v>935</v>
      </c>
      <c r="B939">
        <f t="shared" si="210"/>
        <v>158.87987634856208</v>
      </c>
      <c r="C939">
        <f t="shared" si="211"/>
        <v>301.0027687196838</v>
      </c>
      <c r="D939">
        <f t="shared" si="212"/>
        <v>388.0600618257189</v>
      </c>
      <c r="E939">
        <f t="shared" si="213"/>
        <v>546.939938174281</v>
      </c>
      <c r="F939">
        <f t="shared" si="214"/>
        <v>689.0628305454028</v>
      </c>
      <c r="G939">
        <f t="shared" si="215"/>
        <v>847.9427068939648</v>
      </c>
      <c r="H939" s="4">
        <f t="shared" si="216"/>
        <v>0.12012365143792181</v>
      </c>
      <c r="I939" s="4">
        <f t="shared" si="217"/>
        <v>0.002768719683786003</v>
      </c>
      <c r="J939" s="4">
        <f t="shared" si="218"/>
        <v>0.06006182571888985</v>
      </c>
      <c r="K939" s="4">
        <f t="shared" si="219"/>
        <v>0.060061825719003537</v>
      </c>
      <c r="L939" s="4">
        <f t="shared" si="220"/>
        <v>0.06283054540278954</v>
      </c>
      <c r="M939" s="4">
        <f t="shared" si="221"/>
        <v>0.057293106035217534</v>
      </c>
      <c r="N939" s="9">
        <f t="shared" si="222"/>
        <v>0.06052327899960138</v>
      </c>
      <c r="O939" s="12" t="str">
        <f t="shared" si="223"/>
        <v>  </v>
      </c>
      <c r="P939" s="16" t="str">
        <f t="shared" si="224"/>
        <v> </v>
      </c>
    </row>
    <row r="940" spans="1:16" ht="12.75">
      <c r="A940" s="1">
        <v>936</v>
      </c>
      <c r="B940">
        <f t="shared" si="210"/>
        <v>159.04980135000437</v>
      </c>
      <c r="C940">
        <f t="shared" si="211"/>
        <v>301.32469681457115</v>
      </c>
      <c r="D940">
        <f t="shared" si="212"/>
        <v>388.4750993249977</v>
      </c>
      <c r="E940">
        <f t="shared" si="213"/>
        <v>547.5249006750022</v>
      </c>
      <c r="F940">
        <f t="shared" si="214"/>
        <v>689.799796139569</v>
      </c>
      <c r="G940">
        <f t="shared" si="215"/>
        <v>848.8495974895733</v>
      </c>
      <c r="H940" s="4">
        <f t="shared" si="216"/>
        <v>0.04980135000437258</v>
      </c>
      <c r="I940" s="4">
        <f t="shared" si="217"/>
        <v>0.32469681457115485</v>
      </c>
      <c r="J940" s="4">
        <f t="shared" si="218"/>
        <v>0.4750993249977</v>
      </c>
      <c r="K940" s="4">
        <f t="shared" si="219"/>
        <v>0.4750993249978137</v>
      </c>
      <c r="L940" s="4">
        <f t="shared" si="220"/>
        <v>0.2002038604309746</v>
      </c>
      <c r="M940" s="4">
        <f t="shared" si="221"/>
        <v>0.1504025104267157</v>
      </c>
      <c r="N940" s="9">
        <f t="shared" si="222"/>
        <v>0.27921719757145524</v>
      </c>
      <c r="O940" s="12" t="str">
        <f t="shared" si="223"/>
        <v>  </v>
      </c>
      <c r="P940" s="16" t="str">
        <f t="shared" si="224"/>
        <v> </v>
      </c>
    </row>
    <row r="941" spans="1:16" ht="12.75">
      <c r="A941" s="1">
        <v>937</v>
      </c>
      <c r="B941">
        <f t="shared" si="210"/>
        <v>159.2197263514467</v>
      </c>
      <c r="C941">
        <f t="shared" si="211"/>
        <v>301.6466249094585</v>
      </c>
      <c r="D941">
        <f t="shared" si="212"/>
        <v>388.89013682427657</v>
      </c>
      <c r="E941">
        <f t="shared" si="213"/>
        <v>548.1098631757234</v>
      </c>
      <c r="F941">
        <f t="shared" si="214"/>
        <v>690.5367617337353</v>
      </c>
      <c r="G941">
        <f t="shared" si="215"/>
        <v>849.7564880851818</v>
      </c>
      <c r="H941" s="4">
        <f t="shared" si="216"/>
        <v>0.2197263514466954</v>
      </c>
      <c r="I941" s="4">
        <f t="shared" si="217"/>
        <v>0.3533750905414763</v>
      </c>
      <c r="J941" s="4">
        <f t="shared" si="218"/>
        <v>0.10986317572343296</v>
      </c>
      <c r="K941" s="4">
        <f t="shared" si="219"/>
        <v>0.10986317572337612</v>
      </c>
      <c r="L941" s="4">
        <f t="shared" si="220"/>
        <v>0.46323826626473874</v>
      </c>
      <c r="M941" s="4">
        <f t="shared" si="221"/>
        <v>0.24351191481821388</v>
      </c>
      <c r="N941" s="9">
        <f t="shared" si="222"/>
        <v>0.24992966241965556</v>
      </c>
      <c r="O941" s="12" t="str">
        <f t="shared" si="223"/>
        <v>  </v>
      </c>
      <c r="P941" s="16" t="str">
        <f t="shared" si="224"/>
        <v> </v>
      </c>
    </row>
    <row r="942" spans="1:16" ht="12.75">
      <c r="A942" s="1">
        <v>938</v>
      </c>
      <c r="B942">
        <f t="shared" si="210"/>
        <v>159.38965135288902</v>
      </c>
      <c r="C942">
        <f t="shared" si="211"/>
        <v>301.9685530043459</v>
      </c>
      <c r="D942">
        <f t="shared" si="212"/>
        <v>389.3051743235554</v>
      </c>
      <c r="E942">
        <f t="shared" si="213"/>
        <v>548.6948256764445</v>
      </c>
      <c r="F942">
        <f t="shared" si="214"/>
        <v>691.2737273279014</v>
      </c>
      <c r="G942">
        <f t="shared" si="215"/>
        <v>850.6633786807903</v>
      </c>
      <c r="H942" s="4">
        <f t="shared" si="216"/>
        <v>0.3896513528890182</v>
      </c>
      <c r="I942" s="4">
        <f t="shared" si="217"/>
        <v>0.03144699565410747</v>
      </c>
      <c r="J942" s="4">
        <f t="shared" si="218"/>
        <v>0.3051743235553772</v>
      </c>
      <c r="K942" s="4">
        <f t="shared" si="219"/>
        <v>0.30517432355554774</v>
      </c>
      <c r="L942" s="4">
        <f t="shared" si="220"/>
        <v>0.27372732790138343</v>
      </c>
      <c r="M942" s="4">
        <f t="shared" si="221"/>
        <v>0.33662131920971206</v>
      </c>
      <c r="N942" s="9">
        <f t="shared" si="222"/>
        <v>0.27363260712752435</v>
      </c>
      <c r="O942" s="12" t="str">
        <f t="shared" si="223"/>
        <v>  </v>
      </c>
      <c r="P942" s="16" t="str">
        <f t="shared" si="224"/>
        <v> </v>
      </c>
    </row>
    <row r="943" spans="1:16" ht="12.75">
      <c r="A943" s="1">
        <v>939</v>
      </c>
      <c r="B943">
        <f t="shared" si="210"/>
        <v>159.5595763543313</v>
      </c>
      <c r="C943">
        <f t="shared" si="211"/>
        <v>302.29048109923326</v>
      </c>
      <c r="D943">
        <f t="shared" si="212"/>
        <v>389.72021182283424</v>
      </c>
      <c r="E943">
        <f t="shared" si="213"/>
        <v>549.2797881771656</v>
      </c>
      <c r="F943">
        <f t="shared" si="214"/>
        <v>692.0106929220676</v>
      </c>
      <c r="G943">
        <f t="shared" si="215"/>
        <v>851.5702692763989</v>
      </c>
      <c r="H943" s="4">
        <f t="shared" si="216"/>
        <v>0.4404236456686874</v>
      </c>
      <c r="I943" s="4">
        <f t="shared" si="217"/>
        <v>0.2904810992332614</v>
      </c>
      <c r="J943" s="4">
        <f t="shared" si="218"/>
        <v>0.27978817716575577</v>
      </c>
      <c r="K943" s="4">
        <f t="shared" si="219"/>
        <v>0.2797881771656421</v>
      </c>
      <c r="L943" s="4">
        <f t="shared" si="220"/>
        <v>0.010692922067619293</v>
      </c>
      <c r="M943" s="4">
        <f t="shared" si="221"/>
        <v>0.42973072360109654</v>
      </c>
      <c r="N943" s="9">
        <f t="shared" si="222"/>
        <v>0.28848412415034375</v>
      </c>
      <c r="O943" s="12" t="str">
        <f t="shared" si="223"/>
        <v>  </v>
      </c>
      <c r="P943" s="16" t="str">
        <f t="shared" si="224"/>
        <v> </v>
      </c>
    </row>
    <row r="944" spans="1:16" ht="12.75">
      <c r="A944" s="1">
        <v>940</v>
      </c>
      <c r="B944">
        <f t="shared" si="210"/>
        <v>159.72950135577364</v>
      </c>
      <c r="C944">
        <f t="shared" si="211"/>
        <v>302.61240919412063</v>
      </c>
      <c r="D944">
        <f t="shared" si="212"/>
        <v>390.13524932211305</v>
      </c>
      <c r="E944">
        <f t="shared" si="213"/>
        <v>549.8647506778868</v>
      </c>
      <c r="F944">
        <f t="shared" si="214"/>
        <v>692.7476585162339</v>
      </c>
      <c r="G944">
        <f t="shared" si="215"/>
        <v>852.4771598720074</v>
      </c>
      <c r="H944" s="4">
        <f t="shared" si="216"/>
        <v>0.2704986442263646</v>
      </c>
      <c r="I944" s="4">
        <f t="shared" si="217"/>
        <v>0.3875908058793698</v>
      </c>
      <c r="J944" s="4">
        <f t="shared" si="218"/>
        <v>0.1352493221130544</v>
      </c>
      <c r="K944" s="4">
        <f t="shared" si="219"/>
        <v>0.1352493221131681</v>
      </c>
      <c r="L944" s="4">
        <f t="shared" si="220"/>
        <v>0.25234148376614485</v>
      </c>
      <c r="M944" s="4">
        <f t="shared" si="221"/>
        <v>0.4771598720074053</v>
      </c>
      <c r="N944" s="9">
        <f t="shared" si="222"/>
        <v>0.27634824168425115</v>
      </c>
      <c r="O944" s="12" t="str">
        <f t="shared" si="223"/>
        <v>  </v>
      </c>
      <c r="P944" s="16" t="str">
        <f t="shared" si="224"/>
        <v> </v>
      </c>
    </row>
    <row r="945" spans="1:16" ht="12.75">
      <c r="A945" s="1">
        <v>941</v>
      </c>
      <c r="B945">
        <f t="shared" si="210"/>
        <v>159.89942635721593</v>
      </c>
      <c r="C945">
        <f t="shared" si="211"/>
        <v>302.93433728900794</v>
      </c>
      <c r="D945">
        <f t="shared" si="212"/>
        <v>390.5502868213919</v>
      </c>
      <c r="E945">
        <f t="shared" si="213"/>
        <v>550.449713178608</v>
      </c>
      <c r="F945">
        <f t="shared" si="214"/>
        <v>693.4846241104001</v>
      </c>
      <c r="G945">
        <f t="shared" si="215"/>
        <v>853.3840504676159</v>
      </c>
      <c r="H945" s="4">
        <f t="shared" si="216"/>
        <v>0.10057364278407022</v>
      </c>
      <c r="I945" s="4">
        <f t="shared" si="217"/>
        <v>0.06566271099205778</v>
      </c>
      <c r="J945" s="4">
        <f t="shared" si="218"/>
        <v>0.4497131786080786</v>
      </c>
      <c r="K945" s="4">
        <f t="shared" si="219"/>
        <v>0.44971317860802174</v>
      </c>
      <c r="L945" s="4">
        <f t="shared" si="220"/>
        <v>0.484624110400091</v>
      </c>
      <c r="M945" s="4">
        <f t="shared" si="221"/>
        <v>0.3840504676159071</v>
      </c>
      <c r="N945" s="9">
        <f t="shared" si="222"/>
        <v>0.3223895481680377</v>
      </c>
      <c r="O945" s="12" t="str">
        <f t="shared" si="223"/>
        <v>  </v>
      </c>
      <c r="P945" s="16" t="str">
        <f t="shared" si="224"/>
        <v> </v>
      </c>
    </row>
    <row r="946" spans="1:16" ht="12.75">
      <c r="A946" s="1">
        <v>942</v>
      </c>
      <c r="B946">
        <f t="shared" si="210"/>
        <v>160.06935135865825</v>
      </c>
      <c r="C946">
        <f t="shared" si="211"/>
        <v>303.2562653838953</v>
      </c>
      <c r="D946">
        <f t="shared" si="212"/>
        <v>390.9653243206708</v>
      </c>
      <c r="E946">
        <f t="shared" si="213"/>
        <v>551.0346756793291</v>
      </c>
      <c r="F946">
        <f t="shared" si="214"/>
        <v>694.2215897045662</v>
      </c>
      <c r="G946">
        <f t="shared" si="215"/>
        <v>854.2909410632244</v>
      </c>
      <c r="H946" s="4">
        <f t="shared" si="216"/>
        <v>0.0693513586582526</v>
      </c>
      <c r="I946" s="4">
        <f t="shared" si="217"/>
        <v>0.25626538389531106</v>
      </c>
      <c r="J946" s="4">
        <f t="shared" si="218"/>
        <v>0.03467567932921156</v>
      </c>
      <c r="K946" s="4">
        <f t="shared" si="219"/>
        <v>0.034675679329097875</v>
      </c>
      <c r="L946" s="4">
        <f t="shared" si="220"/>
        <v>0.22158970456621319</v>
      </c>
      <c r="M946" s="4">
        <f t="shared" si="221"/>
        <v>0.29094106322440894</v>
      </c>
      <c r="N946" s="9">
        <f t="shared" si="222"/>
        <v>0.15124981150041586</v>
      </c>
      <c r="O946" s="12" t="str">
        <f t="shared" si="223"/>
        <v>  </v>
      </c>
      <c r="P946" s="16" t="str">
        <f t="shared" si="224"/>
        <v> </v>
      </c>
    </row>
    <row r="947" spans="1:16" ht="12.75">
      <c r="A947" s="1">
        <v>943</v>
      </c>
      <c r="B947">
        <f t="shared" si="210"/>
        <v>160.23927636010058</v>
      </c>
      <c r="C947">
        <f t="shared" si="211"/>
        <v>303.5781934787827</v>
      </c>
      <c r="D947">
        <f t="shared" si="212"/>
        <v>391.3803618199496</v>
      </c>
      <c r="E947">
        <f t="shared" si="213"/>
        <v>551.6196381800503</v>
      </c>
      <c r="F947">
        <f t="shared" si="214"/>
        <v>694.9585552987324</v>
      </c>
      <c r="G947">
        <f t="shared" si="215"/>
        <v>855.1978316588329</v>
      </c>
      <c r="H947" s="4">
        <f t="shared" si="216"/>
        <v>0.2392763601005754</v>
      </c>
      <c r="I947" s="4">
        <f t="shared" si="217"/>
        <v>0.4218065212173201</v>
      </c>
      <c r="J947" s="4">
        <f t="shared" si="218"/>
        <v>0.3803618199495986</v>
      </c>
      <c r="K947" s="4">
        <f t="shared" si="219"/>
        <v>0.3803618199497123</v>
      </c>
      <c r="L947" s="4">
        <f t="shared" si="220"/>
        <v>0.041444701267550954</v>
      </c>
      <c r="M947" s="4">
        <f t="shared" si="221"/>
        <v>0.19783165883291076</v>
      </c>
      <c r="N947" s="9">
        <f t="shared" si="222"/>
        <v>0.27684714688627804</v>
      </c>
      <c r="O947" s="12" t="str">
        <f t="shared" si="223"/>
        <v>  </v>
      </c>
      <c r="P947" s="16" t="str">
        <f t="shared" si="224"/>
        <v> </v>
      </c>
    </row>
    <row r="948" spans="1:16" ht="12.75">
      <c r="A948" s="1">
        <v>944</v>
      </c>
      <c r="B948">
        <f t="shared" si="210"/>
        <v>160.40920136154287</v>
      </c>
      <c r="C948">
        <f t="shared" si="211"/>
        <v>303.90012157367005</v>
      </c>
      <c r="D948">
        <f t="shared" si="212"/>
        <v>391.79539931922847</v>
      </c>
      <c r="E948">
        <f t="shared" si="213"/>
        <v>552.2046006807715</v>
      </c>
      <c r="F948">
        <f t="shared" si="214"/>
        <v>695.6955208928987</v>
      </c>
      <c r="G948">
        <f t="shared" si="215"/>
        <v>856.1047222544414</v>
      </c>
      <c r="H948" s="4">
        <f t="shared" si="216"/>
        <v>0.4092013615428698</v>
      </c>
      <c r="I948" s="4">
        <f t="shared" si="217"/>
        <v>0.09987842632995125</v>
      </c>
      <c r="J948" s="4">
        <f t="shared" si="218"/>
        <v>0.20460068077153437</v>
      </c>
      <c r="K948" s="4">
        <f t="shared" si="219"/>
        <v>0.20460068077147753</v>
      </c>
      <c r="L948" s="4">
        <f t="shared" si="220"/>
        <v>0.3044791071013151</v>
      </c>
      <c r="M948" s="4">
        <f t="shared" si="221"/>
        <v>0.10472225444141259</v>
      </c>
      <c r="N948" s="9">
        <f t="shared" si="222"/>
        <v>0.2212470851597601</v>
      </c>
      <c r="O948" s="12" t="str">
        <f t="shared" si="223"/>
        <v>  </v>
      </c>
      <c r="P948" s="16" t="str">
        <f t="shared" si="224"/>
        <v> </v>
      </c>
    </row>
    <row r="949" spans="1:16" ht="12.75">
      <c r="A949" s="1">
        <v>945</v>
      </c>
      <c r="B949">
        <f t="shared" si="210"/>
        <v>160.5791263629852</v>
      </c>
      <c r="C949">
        <f t="shared" si="211"/>
        <v>304.2220496685574</v>
      </c>
      <c r="D949">
        <f t="shared" si="212"/>
        <v>392.2104368185073</v>
      </c>
      <c r="E949">
        <f t="shared" si="213"/>
        <v>552.7895631814926</v>
      </c>
      <c r="F949">
        <f t="shared" si="214"/>
        <v>696.4324864870649</v>
      </c>
      <c r="G949">
        <f t="shared" si="215"/>
        <v>857.0116128500499</v>
      </c>
      <c r="H949" s="4">
        <f t="shared" si="216"/>
        <v>0.4208736370148074</v>
      </c>
      <c r="I949" s="4">
        <f t="shared" si="217"/>
        <v>0.2220496685574176</v>
      </c>
      <c r="J949" s="4">
        <f t="shared" si="218"/>
        <v>0.2104368185072758</v>
      </c>
      <c r="K949" s="4">
        <f t="shared" si="219"/>
        <v>0.21043681850744633</v>
      </c>
      <c r="L949" s="4">
        <f t="shared" si="220"/>
        <v>0.43248648706492077</v>
      </c>
      <c r="M949" s="4">
        <f t="shared" si="221"/>
        <v>0.011612850049914414</v>
      </c>
      <c r="N949" s="9">
        <f t="shared" si="222"/>
        <v>0.2513160466169637</v>
      </c>
      <c r="O949" s="12" t="str">
        <f t="shared" si="223"/>
        <v>  </v>
      </c>
      <c r="P949" s="16" t="str">
        <f t="shared" si="224"/>
        <v> </v>
      </c>
    </row>
    <row r="950" spans="1:16" ht="12.75">
      <c r="A950" s="1">
        <v>946</v>
      </c>
      <c r="B950">
        <f t="shared" si="210"/>
        <v>160.74905136442752</v>
      </c>
      <c r="C950">
        <f t="shared" si="211"/>
        <v>304.5439777634448</v>
      </c>
      <c r="D950">
        <f t="shared" si="212"/>
        <v>392.62547431778614</v>
      </c>
      <c r="E950">
        <f t="shared" si="213"/>
        <v>553.3745256822137</v>
      </c>
      <c r="F950">
        <f t="shared" si="214"/>
        <v>697.169452081231</v>
      </c>
      <c r="G950">
        <f t="shared" si="215"/>
        <v>857.9185034456585</v>
      </c>
      <c r="H950" s="4">
        <f t="shared" si="216"/>
        <v>0.2509486355724846</v>
      </c>
      <c r="I950" s="4">
        <f t="shared" si="217"/>
        <v>0.45602223655521357</v>
      </c>
      <c r="J950" s="4">
        <f t="shared" si="218"/>
        <v>0.3745256822138572</v>
      </c>
      <c r="K950" s="4">
        <f t="shared" si="219"/>
        <v>0.3745256822137435</v>
      </c>
      <c r="L950" s="4">
        <f t="shared" si="220"/>
        <v>0.16945208123104294</v>
      </c>
      <c r="M950" s="4">
        <f t="shared" si="221"/>
        <v>0.08149655434147007</v>
      </c>
      <c r="N950" s="9">
        <f t="shared" si="222"/>
        <v>0.2844951453546353</v>
      </c>
      <c r="O950" s="12" t="str">
        <f t="shared" si="223"/>
        <v>  </v>
      </c>
      <c r="P950" s="16" t="str">
        <f t="shared" si="224"/>
        <v> </v>
      </c>
    </row>
    <row r="951" spans="1:16" ht="12.75">
      <c r="A951" s="1">
        <v>947</v>
      </c>
      <c r="B951">
        <f t="shared" si="210"/>
        <v>160.9189763658698</v>
      </c>
      <c r="C951">
        <f t="shared" si="211"/>
        <v>304.86590585833216</v>
      </c>
      <c r="D951">
        <f t="shared" si="212"/>
        <v>393.040511817065</v>
      </c>
      <c r="E951">
        <f t="shared" si="213"/>
        <v>553.9594881829349</v>
      </c>
      <c r="F951">
        <f t="shared" si="214"/>
        <v>697.9064176753973</v>
      </c>
      <c r="G951">
        <f t="shared" si="215"/>
        <v>858.825394041267</v>
      </c>
      <c r="H951" s="4">
        <f t="shared" si="216"/>
        <v>0.0810236341301902</v>
      </c>
      <c r="I951" s="4">
        <f t="shared" si="217"/>
        <v>0.13409414166784472</v>
      </c>
      <c r="J951" s="4">
        <f t="shared" si="218"/>
        <v>0.040511817065009836</v>
      </c>
      <c r="K951" s="4">
        <f t="shared" si="219"/>
        <v>0.04051181706506668</v>
      </c>
      <c r="L951" s="4">
        <f t="shared" si="220"/>
        <v>0.0935823246027212</v>
      </c>
      <c r="M951" s="4">
        <f t="shared" si="221"/>
        <v>0.17460595873296825</v>
      </c>
      <c r="N951" s="9">
        <f t="shared" si="222"/>
        <v>0.09405494887730015</v>
      </c>
      <c r="O951" s="12" t="str">
        <f t="shared" si="223"/>
        <v>  </v>
      </c>
      <c r="P951" s="16" t="str">
        <f t="shared" si="224"/>
        <v> </v>
      </c>
    </row>
    <row r="952" spans="1:16" ht="12.75">
      <c r="A952" s="1">
        <v>948</v>
      </c>
      <c r="B952">
        <f t="shared" si="210"/>
        <v>161.08890136731213</v>
      </c>
      <c r="C952">
        <f t="shared" si="211"/>
        <v>305.1878339532195</v>
      </c>
      <c r="D952">
        <f t="shared" si="212"/>
        <v>393.4555493163438</v>
      </c>
      <c r="E952">
        <f t="shared" si="213"/>
        <v>554.544450683656</v>
      </c>
      <c r="F952">
        <f t="shared" si="214"/>
        <v>698.6433832695635</v>
      </c>
      <c r="G952">
        <f t="shared" si="215"/>
        <v>859.7322846368755</v>
      </c>
      <c r="H952" s="4">
        <f t="shared" si="216"/>
        <v>0.0889013673121326</v>
      </c>
      <c r="I952" s="4">
        <f t="shared" si="217"/>
        <v>0.18783395321952412</v>
      </c>
      <c r="J952" s="4">
        <f t="shared" si="218"/>
        <v>0.45554931634382</v>
      </c>
      <c r="K952" s="4">
        <f t="shared" si="219"/>
        <v>0.45554931634399054</v>
      </c>
      <c r="L952" s="4">
        <f t="shared" si="220"/>
        <v>0.35661673043648534</v>
      </c>
      <c r="M952" s="4">
        <f t="shared" si="221"/>
        <v>0.2677153631244664</v>
      </c>
      <c r="N952" s="9">
        <f t="shared" si="222"/>
        <v>0.3020276744634032</v>
      </c>
      <c r="O952" s="12" t="str">
        <f t="shared" si="223"/>
        <v>  </v>
      </c>
      <c r="P952" s="16" t="str">
        <f t="shared" si="224"/>
        <v> </v>
      </c>
    </row>
    <row r="953" spans="1:16" ht="12.75">
      <c r="A953" s="1">
        <v>949</v>
      </c>
      <c r="B953">
        <f t="shared" si="210"/>
        <v>161.25882636875446</v>
      </c>
      <c r="C953">
        <f t="shared" si="211"/>
        <v>305.5097620481069</v>
      </c>
      <c r="D953">
        <f t="shared" si="212"/>
        <v>393.8705868156227</v>
      </c>
      <c r="E953">
        <f t="shared" si="213"/>
        <v>555.1294131843772</v>
      </c>
      <c r="F953">
        <f t="shared" si="214"/>
        <v>699.3803488637298</v>
      </c>
      <c r="G953">
        <f t="shared" si="215"/>
        <v>860.639175232484</v>
      </c>
      <c r="H953" s="4">
        <f t="shared" si="216"/>
        <v>0.2588263687544554</v>
      </c>
      <c r="I953" s="4">
        <f t="shared" si="217"/>
        <v>0.49023795189310704</v>
      </c>
      <c r="J953" s="4">
        <f t="shared" si="218"/>
        <v>0.12941318437731297</v>
      </c>
      <c r="K953" s="4">
        <f t="shared" si="219"/>
        <v>0.1294131843771993</v>
      </c>
      <c r="L953" s="4">
        <f t="shared" si="220"/>
        <v>0.3803488637297505</v>
      </c>
      <c r="M953" s="4">
        <f t="shared" si="221"/>
        <v>0.3608247675159646</v>
      </c>
      <c r="N953" s="9">
        <f t="shared" si="222"/>
        <v>0.29151072010796497</v>
      </c>
      <c r="O953" s="12" t="str">
        <f t="shared" si="223"/>
        <v>  </v>
      </c>
      <c r="P953" s="16" t="str">
        <f t="shared" si="224"/>
        <v> </v>
      </c>
    </row>
    <row r="954" spans="1:16" ht="12.75">
      <c r="A954" s="1">
        <v>950</v>
      </c>
      <c r="B954">
        <f t="shared" si="210"/>
        <v>161.42875137019675</v>
      </c>
      <c r="C954">
        <f t="shared" si="211"/>
        <v>305.8316901429942</v>
      </c>
      <c r="D954">
        <f t="shared" si="212"/>
        <v>394.2856243149015</v>
      </c>
      <c r="E954">
        <f t="shared" si="213"/>
        <v>555.7143756850984</v>
      </c>
      <c r="F954">
        <f t="shared" si="214"/>
        <v>700.1173144578959</v>
      </c>
      <c r="G954">
        <f t="shared" si="215"/>
        <v>861.5460658280925</v>
      </c>
      <c r="H954" s="4">
        <f t="shared" si="216"/>
        <v>0.4287513701967498</v>
      </c>
      <c r="I954" s="4">
        <f t="shared" si="217"/>
        <v>0.16830985700579504</v>
      </c>
      <c r="J954" s="4">
        <f t="shared" si="218"/>
        <v>0.2856243149014972</v>
      </c>
      <c r="K954" s="4">
        <f t="shared" si="219"/>
        <v>0.2856243149016109</v>
      </c>
      <c r="L954" s="4">
        <f t="shared" si="220"/>
        <v>0.11731445789587269</v>
      </c>
      <c r="M954" s="4">
        <f t="shared" si="221"/>
        <v>0.45393417190746277</v>
      </c>
      <c r="N954" s="9">
        <f t="shared" si="222"/>
        <v>0.28992641446816475</v>
      </c>
      <c r="O954" s="12" t="str">
        <f t="shared" si="223"/>
        <v>  </v>
      </c>
      <c r="P954" s="16" t="str">
        <f t="shared" si="224"/>
        <v> </v>
      </c>
    </row>
    <row r="955" spans="1:16" ht="12.75">
      <c r="A955" s="1">
        <v>951</v>
      </c>
      <c r="B955">
        <f t="shared" si="210"/>
        <v>161.59867637163907</v>
      </c>
      <c r="C955">
        <f t="shared" si="211"/>
        <v>306.1536182378816</v>
      </c>
      <c r="D955">
        <f t="shared" si="212"/>
        <v>394.70066181418036</v>
      </c>
      <c r="E955">
        <f t="shared" si="213"/>
        <v>556.2993381858196</v>
      </c>
      <c r="F955">
        <f t="shared" si="214"/>
        <v>700.8542800520621</v>
      </c>
      <c r="G955">
        <f t="shared" si="215"/>
        <v>862.452956423701</v>
      </c>
      <c r="H955" s="4">
        <f t="shared" si="216"/>
        <v>0.4013236283609274</v>
      </c>
      <c r="I955" s="4">
        <f t="shared" si="217"/>
        <v>0.1536182378815738</v>
      </c>
      <c r="J955" s="4">
        <f t="shared" si="218"/>
        <v>0.2993381858196358</v>
      </c>
      <c r="K955" s="4">
        <f t="shared" si="219"/>
        <v>0.29933818581957894</v>
      </c>
      <c r="L955" s="4">
        <f t="shared" si="220"/>
        <v>0.14571994793789145</v>
      </c>
      <c r="M955" s="4">
        <f t="shared" si="221"/>
        <v>0.45295642370103906</v>
      </c>
      <c r="N955" s="9">
        <f t="shared" si="222"/>
        <v>0.2920491015867744</v>
      </c>
      <c r="O955" s="12" t="str">
        <f t="shared" si="223"/>
        <v>  </v>
      </c>
      <c r="P955" s="16" t="str">
        <f t="shared" si="224"/>
        <v> </v>
      </c>
    </row>
    <row r="956" spans="1:16" ht="12.75">
      <c r="A956" s="1">
        <v>952</v>
      </c>
      <c r="B956">
        <f t="shared" si="210"/>
        <v>161.76860137308137</v>
      </c>
      <c r="C956">
        <f t="shared" si="211"/>
        <v>306.47554633276894</v>
      </c>
      <c r="D956">
        <f t="shared" si="212"/>
        <v>395.11569931345923</v>
      </c>
      <c r="E956">
        <f t="shared" si="213"/>
        <v>556.8843006865407</v>
      </c>
      <c r="F956">
        <f t="shared" si="214"/>
        <v>701.5912456462283</v>
      </c>
      <c r="G956">
        <f t="shared" si="215"/>
        <v>863.3598470193095</v>
      </c>
      <c r="H956" s="4">
        <f t="shared" si="216"/>
        <v>0.231398626918633</v>
      </c>
      <c r="I956" s="4">
        <f t="shared" si="217"/>
        <v>0.47554633276894265</v>
      </c>
      <c r="J956" s="4">
        <f t="shared" si="218"/>
        <v>0.11569931345923123</v>
      </c>
      <c r="K956" s="4">
        <f t="shared" si="219"/>
        <v>0.11569931345934492</v>
      </c>
      <c r="L956" s="4">
        <f t="shared" si="220"/>
        <v>0.4087543537716556</v>
      </c>
      <c r="M956" s="4">
        <f t="shared" si="221"/>
        <v>0.3598470193095409</v>
      </c>
      <c r="N956" s="9">
        <f t="shared" si="222"/>
        <v>0.28449082661455805</v>
      </c>
      <c r="O956" s="12" t="str">
        <f t="shared" si="223"/>
        <v>  </v>
      </c>
      <c r="P956" s="16" t="str">
        <f t="shared" si="224"/>
        <v> </v>
      </c>
    </row>
    <row r="957" spans="1:16" ht="12.75">
      <c r="A957" s="1">
        <v>953</v>
      </c>
      <c r="B957">
        <f t="shared" si="210"/>
        <v>161.9385263745237</v>
      </c>
      <c r="C957">
        <f t="shared" si="211"/>
        <v>306.7974744276563</v>
      </c>
      <c r="D957">
        <f t="shared" si="212"/>
        <v>395.53073681273804</v>
      </c>
      <c r="E957">
        <f t="shared" si="213"/>
        <v>557.4692631872618</v>
      </c>
      <c r="F957">
        <f t="shared" si="214"/>
        <v>702.3282112403946</v>
      </c>
      <c r="G957">
        <f t="shared" si="215"/>
        <v>864.2667376149182</v>
      </c>
      <c r="H957" s="4">
        <f t="shared" si="216"/>
        <v>0.06147362547631019</v>
      </c>
      <c r="I957" s="4">
        <f t="shared" si="217"/>
        <v>0.2025255723436885</v>
      </c>
      <c r="J957" s="4">
        <f t="shared" si="218"/>
        <v>0.4692631872619586</v>
      </c>
      <c r="K957" s="4">
        <f t="shared" si="219"/>
        <v>0.4692631872618449</v>
      </c>
      <c r="L957" s="4">
        <f t="shared" si="220"/>
        <v>0.3282112403945803</v>
      </c>
      <c r="M957" s="4">
        <f t="shared" si="221"/>
        <v>0.2667376149181564</v>
      </c>
      <c r="N957" s="9">
        <f t="shared" si="222"/>
        <v>0.2995790712760898</v>
      </c>
      <c r="O957" s="12" t="str">
        <f t="shared" si="223"/>
        <v>  </v>
      </c>
      <c r="P957" s="16" t="str">
        <f t="shared" si="224"/>
        <v> </v>
      </c>
    </row>
    <row r="958" spans="1:16" ht="12.75">
      <c r="A958" s="1">
        <v>954</v>
      </c>
      <c r="B958">
        <f t="shared" si="210"/>
        <v>162.108451375966</v>
      </c>
      <c r="C958">
        <f t="shared" si="211"/>
        <v>307.1194025225437</v>
      </c>
      <c r="D958">
        <f t="shared" si="212"/>
        <v>395.9457743120169</v>
      </c>
      <c r="E958">
        <f t="shared" si="213"/>
        <v>558.054225687983</v>
      </c>
      <c r="F958">
        <f t="shared" si="214"/>
        <v>703.0651768345607</v>
      </c>
      <c r="G958">
        <f t="shared" si="215"/>
        <v>865.1736282105267</v>
      </c>
      <c r="H958" s="4">
        <f t="shared" si="216"/>
        <v>0.10845137596601262</v>
      </c>
      <c r="I958" s="4">
        <f t="shared" si="217"/>
        <v>0.11940252254368033</v>
      </c>
      <c r="J958" s="4">
        <f t="shared" si="218"/>
        <v>0.054225687983091575</v>
      </c>
      <c r="K958" s="4">
        <f t="shared" si="219"/>
        <v>0.05422568798303473</v>
      </c>
      <c r="L958" s="4">
        <f t="shared" si="220"/>
        <v>0.06517683456070245</v>
      </c>
      <c r="M958" s="4">
        <f t="shared" si="221"/>
        <v>0.17362821052665822</v>
      </c>
      <c r="N958" s="9">
        <f t="shared" si="222"/>
        <v>0.09585171992719665</v>
      </c>
      <c r="O958" s="12" t="str">
        <f t="shared" si="223"/>
        <v>  </v>
      </c>
      <c r="P958" s="16" t="str">
        <f t="shared" si="224"/>
        <v> </v>
      </c>
    </row>
    <row r="959" spans="1:16" ht="12.75">
      <c r="A959" s="1">
        <v>955</v>
      </c>
      <c r="B959">
        <f t="shared" si="210"/>
        <v>162.2783763774083</v>
      </c>
      <c r="C959">
        <f t="shared" si="211"/>
        <v>307.44133061743105</v>
      </c>
      <c r="D959">
        <f t="shared" si="212"/>
        <v>396.3608118112957</v>
      </c>
      <c r="E959">
        <f t="shared" si="213"/>
        <v>558.6391881887041</v>
      </c>
      <c r="F959">
        <f t="shared" si="214"/>
        <v>703.8021424287269</v>
      </c>
      <c r="G959">
        <f t="shared" si="215"/>
        <v>866.0805188061352</v>
      </c>
      <c r="H959" s="4">
        <f t="shared" si="216"/>
        <v>0.278376377408307</v>
      </c>
      <c r="I959" s="4">
        <f t="shared" si="217"/>
        <v>0.4413306174310492</v>
      </c>
      <c r="J959" s="4">
        <f t="shared" si="218"/>
        <v>0.3608118112957186</v>
      </c>
      <c r="K959" s="4">
        <f t="shared" si="219"/>
        <v>0.36081181129588913</v>
      </c>
      <c r="L959" s="4">
        <f t="shared" si="220"/>
        <v>0.1978575712730617</v>
      </c>
      <c r="M959" s="4">
        <f t="shared" si="221"/>
        <v>0.08051880613516005</v>
      </c>
      <c r="N959" s="9">
        <f t="shared" si="222"/>
        <v>0.2866178324731976</v>
      </c>
      <c r="O959" s="12" t="str">
        <f t="shared" si="223"/>
        <v>  </v>
      </c>
      <c r="P959" s="16" t="str">
        <f t="shared" si="224"/>
        <v> </v>
      </c>
    </row>
    <row r="960" spans="1:16" ht="12.75">
      <c r="A960" s="1">
        <v>956</v>
      </c>
      <c r="B960">
        <f t="shared" si="210"/>
        <v>162.44830137885063</v>
      </c>
      <c r="C960">
        <f t="shared" si="211"/>
        <v>307.7632587123184</v>
      </c>
      <c r="D960">
        <f t="shared" si="212"/>
        <v>396.7758493105746</v>
      </c>
      <c r="E960">
        <f t="shared" si="213"/>
        <v>559.2241506894253</v>
      </c>
      <c r="F960">
        <f t="shared" si="214"/>
        <v>704.5391080228932</v>
      </c>
      <c r="G960">
        <f t="shared" si="215"/>
        <v>866.9874094017437</v>
      </c>
      <c r="H960" s="4">
        <f t="shared" si="216"/>
        <v>0.4483013788506298</v>
      </c>
      <c r="I960" s="4">
        <f t="shared" si="217"/>
        <v>0.23674128768158198</v>
      </c>
      <c r="J960" s="4">
        <f t="shared" si="218"/>
        <v>0.22415068942541438</v>
      </c>
      <c r="K960" s="4">
        <f t="shared" si="219"/>
        <v>0.2241506894253007</v>
      </c>
      <c r="L960" s="4">
        <f t="shared" si="220"/>
        <v>0.46089197710682583</v>
      </c>
      <c r="M960" s="4">
        <f t="shared" si="221"/>
        <v>0.012590598256338126</v>
      </c>
      <c r="N960" s="9">
        <f t="shared" si="222"/>
        <v>0.2678044367910151</v>
      </c>
      <c r="O960" s="12" t="str">
        <f t="shared" si="223"/>
        <v>  </v>
      </c>
      <c r="P960" s="16" t="str">
        <f t="shared" si="224"/>
        <v> </v>
      </c>
    </row>
    <row r="961" spans="1:16" ht="12.75">
      <c r="A961" s="1">
        <v>957</v>
      </c>
      <c r="B961">
        <f t="shared" si="210"/>
        <v>162.61822638029295</v>
      </c>
      <c r="C961">
        <f t="shared" si="211"/>
        <v>308.0851868072058</v>
      </c>
      <c r="D961">
        <f t="shared" si="212"/>
        <v>397.1908868098534</v>
      </c>
      <c r="E961">
        <f t="shared" si="213"/>
        <v>559.8091131901465</v>
      </c>
      <c r="F961">
        <f t="shared" si="214"/>
        <v>705.2760736170593</v>
      </c>
      <c r="G961">
        <f t="shared" si="215"/>
        <v>867.8942999973522</v>
      </c>
      <c r="H961" s="4">
        <f t="shared" si="216"/>
        <v>0.3817736197070474</v>
      </c>
      <c r="I961" s="4">
        <f t="shared" si="217"/>
        <v>0.08518680720578686</v>
      </c>
      <c r="J961" s="4">
        <f t="shared" si="218"/>
        <v>0.1908868098533958</v>
      </c>
      <c r="K961" s="4">
        <f t="shared" si="219"/>
        <v>0.19088680985350948</v>
      </c>
      <c r="L961" s="4">
        <f t="shared" si="220"/>
        <v>0.27607361705929634</v>
      </c>
      <c r="M961" s="4">
        <f t="shared" si="221"/>
        <v>0.1057000026478363</v>
      </c>
      <c r="N961" s="9">
        <f t="shared" si="222"/>
        <v>0.2050846110544787</v>
      </c>
      <c r="O961" s="12" t="str">
        <f t="shared" si="223"/>
        <v>  </v>
      </c>
      <c r="P961" s="16" t="str">
        <f t="shared" si="224"/>
        <v> </v>
      </c>
    </row>
    <row r="962" spans="1:16" ht="12.75">
      <c r="A962" s="1">
        <v>958</v>
      </c>
      <c r="B962">
        <f t="shared" si="210"/>
        <v>162.78815138173525</v>
      </c>
      <c r="C962">
        <f t="shared" si="211"/>
        <v>308.40711490209316</v>
      </c>
      <c r="D962">
        <f t="shared" si="212"/>
        <v>397.60592430913226</v>
      </c>
      <c r="E962">
        <f t="shared" si="213"/>
        <v>560.3940756908677</v>
      </c>
      <c r="F962">
        <f t="shared" si="214"/>
        <v>706.0130392112255</v>
      </c>
      <c r="G962">
        <f t="shared" si="215"/>
        <v>868.8011905929607</v>
      </c>
      <c r="H962" s="4">
        <f t="shared" si="216"/>
        <v>0.21184861826475299</v>
      </c>
      <c r="I962" s="4">
        <f t="shared" si="217"/>
        <v>0.4071149020931557</v>
      </c>
      <c r="J962" s="4">
        <f t="shared" si="218"/>
        <v>0.3940756908677372</v>
      </c>
      <c r="K962" s="4">
        <f t="shared" si="219"/>
        <v>0.39407569086768035</v>
      </c>
      <c r="L962" s="4">
        <f t="shared" si="220"/>
        <v>0.013039211225532199</v>
      </c>
      <c r="M962" s="4">
        <f t="shared" si="221"/>
        <v>0.19880940703933447</v>
      </c>
      <c r="N962" s="9">
        <f t="shared" si="222"/>
        <v>0.26982725339303215</v>
      </c>
      <c r="O962" s="12" t="str">
        <f t="shared" si="223"/>
        <v>  </v>
      </c>
      <c r="P962" s="16" t="str">
        <f t="shared" si="224"/>
        <v> </v>
      </c>
    </row>
    <row r="963" spans="1:16" ht="12.75">
      <c r="A963" s="1">
        <v>959</v>
      </c>
      <c r="B963">
        <f t="shared" si="210"/>
        <v>162.95807638317757</v>
      </c>
      <c r="C963">
        <f t="shared" si="211"/>
        <v>308.72904299698047</v>
      </c>
      <c r="D963">
        <f t="shared" si="212"/>
        <v>398.02096180841113</v>
      </c>
      <c r="E963">
        <f t="shared" si="213"/>
        <v>560.9790381915888</v>
      </c>
      <c r="F963">
        <f t="shared" si="214"/>
        <v>706.7500048053918</v>
      </c>
      <c r="G963">
        <f t="shared" si="215"/>
        <v>869.7080811885692</v>
      </c>
      <c r="H963" s="4">
        <f t="shared" si="216"/>
        <v>0.041923616822430176</v>
      </c>
      <c r="I963" s="4">
        <f t="shared" si="217"/>
        <v>0.2709570030195323</v>
      </c>
      <c r="J963" s="4">
        <f t="shared" si="218"/>
        <v>0.020961808411129823</v>
      </c>
      <c r="K963" s="4">
        <f t="shared" si="219"/>
        <v>0.02096180841124351</v>
      </c>
      <c r="L963" s="4">
        <f t="shared" si="220"/>
        <v>0.24999519460823194</v>
      </c>
      <c r="M963" s="4">
        <f t="shared" si="221"/>
        <v>0.29191881143083265</v>
      </c>
      <c r="N963" s="9">
        <f t="shared" si="222"/>
        <v>0.14945304045056673</v>
      </c>
      <c r="O963" s="12" t="str">
        <f t="shared" si="223"/>
        <v>  </v>
      </c>
      <c r="P963" s="16" t="str">
        <f t="shared" si="224"/>
        <v> </v>
      </c>
    </row>
    <row r="964" spans="1:16" ht="12.75">
      <c r="A964" s="1">
        <v>960</v>
      </c>
      <c r="B964">
        <f t="shared" si="210"/>
        <v>163.1280013846199</v>
      </c>
      <c r="C964">
        <f t="shared" si="211"/>
        <v>309.05097109186784</v>
      </c>
      <c r="D964">
        <f t="shared" si="212"/>
        <v>398.43599930768994</v>
      </c>
      <c r="E964">
        <f t="shared" si="213"/>
        <v>561.56400069231</v>
      </c>
      <c r="F964">
        <f t="shared" si="214"/>
        <v>707.486970399558</v>
      </c>
      <c r="G964">
        <f t="shared" si="215"/>
        <v>870.6149717841778</v>
      </c>
      <c r="H964" s="4">
        <f t="shared" si="216"/>
        <v>0.12800138461989263</v>
      </c>
      <c r="I964" s="4">
        <f t="shared" si="217"/>
        <v>0.05097109186783655</v>
      </c>
      <c r="J964" s="4">
        <f t="shared" si="218"/>
        <v>0.43599930768994</v>
      </c>
      <c r="K964" s="4">
        <f t="shared" si="219"/>
        <v>0.4359993076900537</v>
      </c>
      <c r="L964" s="4">
        <f t="shared" si="220"/>
        <v>0.4869703995580039</v>
      </c>
      <c r="M964" s="4">
        <f t="shared" si="221"/>
        <v>0.38502821582221713</v>
      </c>
      <c r="N964" s="9">
        <f t="shared" si="222"/>
        <v>0.32049495120799065</v>
      </c>
      <c r="O964" s="12" t="str">
        <f t="shared" si="223"/>
        <v>  </v>
      </c>
      <c r="P964" s="16" t="str">
        <f t="shared" si="224"/>
        <v> </v>
      </c>
    </row>
    <row r="965" spans="1:16" ht="12.75">
      <c r="A965" s="1">
        <v>961</v>
      </c>
      <c r="B965">
        <f aca="true" t="shared" si="225" ref="B965:B1028">A965*lre</f>
        <v>163.2979263860622</v>
      </c>
      <c r="C965">
        <f aca="true" t="shared" si="226" ref="C965:C1028">A965*lmi</f>
        <v>309.3728991867552</v>
      </c>
      <c r="D965">
        <f aca="true" t="shared" si="227" ref="D965:D1028">A965*lfa</f>
        <v>398.8510368069688</v>
      </c>
      <c r="E965">
        <f aca="true" t="shared" si="228" ref="E965:E1028">A965*lsol</f>
        <v>562.1489631930311</v>
      </c>
      <c r="F965">
        <f aca="true" t="shared" si="229" ref="F965:F1028">A965*lla</f>
        <v>708.2239359937241</v>
      </c>
      <c r="G965">
        <f aca="true" t="shared" si="230" ref="G965:G1028">A965*lsi</f>
        <v>871.5218623797863</v>
      </c>
      <c r="H965" s="4">
        <f aca="true" t="shared" si="231" ref="H965:H1028">MIN(B965-INT(B965),1-B965+INT(B965))</f>
        <v>0.297926386062187</v>
      </c>
      <c r="I965" s="4">
        <f aca="true" t="shared" si="232" ref="I965:I1028">MIN(C965-INT(C965),1-C965+INT(C965))</f>
        <v>0.3728991867552054</v>
      </c>
      <c r="J965" s="4">
        <f aca="true" t="shared" si="233" ref="J965:J1028">MIN(D965-INT(D965),1-D965+INT(D965))</f>
        <v>0.148963193031193</v>
      </c>
      <c r="K965" s="4">
        <f aca="true" t="shared" si="234" ref="K965:K1028">MIN(E965-INT(E965),1-E965+INT(E965))</f>
        <v>0.14896319303113614</v>
      </c>
      <c r="L965" s="4">
        <f aca="true" t="shared" si="235" ref="L965:L1028">MIN(F965-INT(F965),1-F965+INT(F965))</f>
        <v>0.2239359937241261</v>
      </c>
      <c r="M965" s="4">
        <f aca="true" t="shared" si="236" ref="M965:M1028">MIN(G965-INT(G965),1-G965+INT(G965))</f>
        <v>0.4781376202137153</v>
      </c>
      <c r="N965" s="9">
        <f aca="true" t="shared" si="237" ref="N965:N1028">AVERAGE(H965:M965)</f>
        <v>0.2784709288029272</v>
      </c>
      <c r="O965" s="12" t="str">
        <f aca="true" t="shared" si="238" ref="O965:O1028">IF(N965=valmin,"QUI","  ")</f>
        <v>  </v>
      </c>
      <c r="P965" s="16" t="str">
        <f t="shared" si="224"/>
        <v> </v>
      </c>
    </row>
    <row r="966" spans="1:16" ht="12.75">
      <c r="A966" s="1">
        <v>962</v>
      </c>
      <c r="B966">
        <f t="shared" si="225"/>
        <v>163.4678513875045</v>
      </c>
      <c r="C966">
        <f t="shared" si="226"/>
        <v>309.6948272816426</v>
      </c>
      <c r="D966">
        <f t="shared" si="227"/>
        <v>399.2660743062476</v>
      </c>
      <c r="E966">
        <f t="shared" si="228"/>
        <v>562.7339256937522</v>
      </c>
      <c r="F966">
        <f t="shared" si="229"/>
        <v>708.9609015878904</v>
      </c>
      <c r="G966">
        <f t="shared" si="230"/>
        <v>872.4287529753948</v>
      </c>
      <c r="H966" s="4">
        <f t="shared" si="231"/>
        <v>0.46785138750450983</v>
      </c>
      <c r="I966" s="4">
        <f t="shared" si="232"/>
        <v>0.30517271835742577</v>
      </c>
      <c r="J966" s="4">
        <f t="shared" si="233"/>
        <v>0.2660743062476172</v>
      </c>
      <c r="K966" s="4">
        <f t="shared" si="234"/>
        <v>0.2660743062477877</v>
      </c>
      <c r="L966" s="4">
        <f t="shared" si="235"/>
        <v>0.03909841210963805</v>
      </c>
      <c r="M966" s="4">
        <f t="shared" si="236"/>
        <v>0.4287529753947865</v>
      </c>
      <c r="N966" s="9">
        <f t="shared" si="237"/>
        <v>0.2955040176436275</v>
      </c>
      <c r="O966" s="12" t="str">
        <f t="shared" si="238"/>
        <v>  </v>
      </c>
      <c r="P966" s="16" t="str">
        <f aca="true" t="shared" si="239" ref="P966:P1029">IF(O966="QUI",A966," ")</f>
        <v> </v>
      </c>
    </row>
    <row r="967" spans="1:16" ht="12.75">
      <c r="A967" s="1">
        <v>963</v>
      </c>
      <c r="B967">
        <f t="shared" si="225"/>
        <v>163.6377763889468</v>
      </c>
      <c r="C967">
        <f t="shared" si="226"/>
        <v>310.01675537652994</v>
      </c>
      <c r="D967">
        <f t="shared" si="227"/>
        <v>399.6811118055265</v>
      </c>
      <c r="E967">
        <f t="shared" si="228"/>
        <v>563.3188881944734</v>
      </c>
      <c r="F967">
        <f t="shared" si="229"/>
        <v>709.6978671820566</v>
      </c>
      <c r="G967">
        <f t="shared" si="230"/>
        <v>873.3356435710033</v>
      </c>
      <c r="H967" s="4">
        <f t="shared" si="231"/>
        <v>0.3622236110531958</v>
      </c>
      <c r="I967" s="4">
        <f t="shared" si="232"/>
        <v>0.016755376529943078</v>
      </c>
      <c r="J967" s="4">
        <f t="shared" si="233"/>
        <v>0.3188881944735158</v>
      </c>
      <c r="K967" s="4">
        <f t="shared" si="234"/>
        <v>0.3188881944734021</v>
      </c>
      <c r="L967" s="4">
        <f t="shared" si="235"/>
        <v>0.3021328179434022</v>
      </c>
      <c r="M967" s="4">
        <f t="shared" si="236"/>
        <v>0.33564357100328834</v>
      </c>
      <c r="N967" s="9">
        <f t="shared" si="237"/>
        <v>0.27575529424612455</v>
      </c>
      <c r="O967" s="12" t="str">
        <f t="shared" si="238"/>
        <v>  </v>
      </c>
      <c r="P967" s="16" t="str">
        <f t="shared" si="239"/>
        <v> </v>
      </c>
    </row>
    <row r="968" spans="1:16" ht="12.75">
      <c r="A968" s="1">
        <v>964</v>
      </c>
      <c r="B968">
        <f t="shared" si="225"/>
        <v>163.80770139038913</v>
      </c>
      <c r="C968">
        <f t="shared" si="226"/>
        <v>310.3386834714173</v>
      </c>
      <c r="D968">
        <f t="shared" si="227"/>
        <v>400.09614930480535</v>
      </c>
      <c r="E968">
        <f t="shared" si="228"/>
        <v>563.9038506951946</v>
      </c>
      <c r="F968">
        <f t="shared" si="229"/>
        <v>710.4348327762228</v>
      </c>
      <c r="G968">
        <f t="shared" si="230"/>
        <v>874.2425341666118</v>
      </c>
      <c r="H968" s="4">
        <f t="shared" si="231"/>
        <v>0.19229860961087297</v>
      </c>
      <c r="I968" s="4">
        <f t="shared" si="232"/>
        <v>0.3386834714173119</v>
      </c>
      <c r="J968" s="4">
        <f t="shared" si="233"/>
        <v>0.09614930480535122</v>
      </c>
      <c r="K968" s="4">
        <f t="shared" si="234"/>
        <v>0.09614930480540806</v>
      </c>
      <c r="L968" s="4">
        <f t="shared" si="235"/>
        <v>0.4348327762228337</v>
      </c>
      <c r="M968" s="4">
        <f t="shared" si="236"/>
        <v>0.24253416661179017</v>
      </c>
      <c r="N968" s="9">
        <f t="shared" si="237"/>
        <v>0.23344127224559466</v>
      </c>
      <c r="O968" s="12" t="str">
        <f t="shared" si="238"/>
        <v>  </v>
      </c>
      <c r="P968" s="16" t="str">
        <f t="shared" si="239"/>
        <v> </v>
      </c>
    </row>
    <row r="969" spans="1:16" ht="12.75">
      <c r="A969" s="1">
        <v>965</v>
      </c>
      <c r="B969">
        <f t="shared" si="225"/>
        <v>163.97762639183145</v>
      </c>
      <c r="C969">
        <f t="shared" si="226"/>
        <v>310.6606115663047</v>
      </c>
      <c r="D969">
        <f t="shared" si="227"/>
        <v>400.51118680408416</v>
      </c>
      <c r="E969">
        <f t="shared" si="228"/>
        <v>564.4888131959157</v>
      </c>
      <c r="F969">
        <f t="shared" si="229"/>
        <v>711.171798370389</v>
      </c>
      <c r="G969">
        <f t="shared" si="230"/>
        <v>875.1494247622203</v>
      </c>
      <c r="H969" s="4">
        <f t="shared" si="231"/>
        <v>0.022373608168550163</v>
      </c>
      <c r="I969" s="4">
        <f t="shared" si="232"/>
        <v>0.33938843369531924</v>
      </c>
      <c r="J969" s="4">
        <f t="shared" si="233"/>
        <v>0.4888131959158386</v>
      </c>
      <c r="K969" s="4">
        <f t="shared" si="234"/>
        <v>0.4888131959156681</v>
      </c>
      <c r="L969" s="4">
        <f t="shared" si="235"/>
        <v>0.17179837038895585</v>
      </c>
      <c r="M969" s="4">
        <f t="shared" si="236"/>
        <v>0.149424762220292</v>
      </c>
      <c r="N969" s="9">
        <f t="shared" si="237"/>
        <v>0.276768594384104</v>
      </c>
      <c r="O969" s="12" t="str">
        <f t="shared" si="238"/>
        <v>  </v>
      </c>
      <c r="P969" s="16" t="str">
        <f t="shared" si="239"/>
        <v> </v>
      </c>
    </row>
    <row r="970" spans="1:16" ht="12.75">
      <c r="A970" s="1">
        <v>966</v>
      </c>
      <c r="B970">
        <f t="shared" si="225"/>
        <v>164.14755139327374</v>
      </c>
      <c r="C970">
        <f t="shared" si="226"/>
        <v>310.98253966119205</v>
      </c>
      <c r="D970">
        <f t="shared" si="227"/>
        <v>400.926224303363</v>
      </c>
      <c r="E970">
        <f t="shared" si="228"/>
        <v>565.0737756966369</v>
      </c>
      <c r="F970">
        <f t="shared" si="229"/>
        <v>711.9087639645552</v>
      </c>
      <c r="G970">
        <f t="shared" si="230"/>
        <v>876.0563153578289</v>
      </c>
      <c r="H970" s="4">
        <f t="shared" si="231"/>
        <v>0.14755139327374422</v>
      </c>
      <c r="I970" s="4">
        <f t="shared" si="232"/>
        <v>0.017460338807950393</v>
      </c>
      <c r="J970" s="4">
        <f t="shared" si="233"/>
        <v>0.07377569663697159</v>
      </c>
      <c r="K970" s="4">
        <f t="shared" si="234"/>
        <v>0.0737756966368579</v>
      </c>
      <c r="L970" s="4">
        <f t="shared" si="235"/>
        <v>0.0912360354448083</v>
      </c>
      <c r="M970" s="4">
        <f t="shared" si="236"/>
        <v>0.05631535782890751</v>
      </c>
      <c r="N970" s="9">
        <f t="shared" si="237"/>
        <v>0.07668575310487331</v>
      </c>
      <c r="O970" s="12" t="str">
        <f t="shared" si="238"/>
        <v>  </v>
      </c>
      <c r="P970" s="16" t="str">
        <f t="shared" si="239"/>
        <v> </v>
      </c>
    </row>
    <row r="971" spans="1:16" ht="12.75">
      <c r="A971" s="1">
        <v>967</v>
      </c>
      <c r="B971">
        <f t="shared" si="225"/>
        <v>164.31747639471607</v>
      </c>
      <c r="C971">
        <f t="shared" si="226"/>
        <v>311.3044677560794</v>
      </c>
      <c r="D971">
        <f t="shared" si="227"/>
        <v>401.34126180264184</v>
      </c>
      <c r="E971">
        <f t="shared" si="228"/>
        <v>565.658738197358</v>
      </c>
      <c r="F971">
        <f t="shared" si="229"/>
        <v>712.6457295587214</v>
      </c>
      <c r="G971">
        <f t="shared" si="230"/>
        <v>876.9632059534374</v>
      </c>
      <c r="H971" s="4">
        <f t="shared" si="231"/>
        <v>0.31747639471606703</v>
      </c>
      <c r="I971" s="4">
        <f t="shared" si="232"/>
        <v>0.30446775607941845</v>
      </c>
      <c r="J971" s="4">
        <f t="shared" si="233"/>
        <v>0.3412618026418386</v>
      </c>
      <c r="K971" s="4">
        <f t="shared" si="234"/>
        <v>0.34126180264195227</v>
      </c>
      <c r="L971" s="4">
        <f t="shared" si="235"/>
        <v>0.35427044127857243</v>
      </c>
      <c r="M971" s="4">
        <f t="shared" si="236"/>
        <v>0.036794046562590665</v>
      </c>
      <c r="N971" s="9">
        <f t="shared" si="237"/>
        <v>0.28258870732007324</v>
      </c>
      <c r="O971" s="12" t="str">
        <f t="shared" si="238"/>
        <v>  </v>
      </c>
      <c r="P971" s="16" t="str">
        <f t="shared" si="239"/>
        <v> </v>
      </c>
    </row>
    <row r="972" spans="1:16" ht="12.75">
      <c r="A972" s="1">
        <v>968</v>
      </c>
      <c r="B972">
        <f t="shared" si="225"/>
        <v>164.4874013961584</v>
      </c>
      <c r="C972">
        <f t="shared" si="226"/>
        <v>311.62639585096673</v>
      </c>
      <c r="D972">
        <f t="shared" si="227"/>
        <v>401.7562993019207</v>
      </c>
      <c r="E972">
        <f t="shared" si="228"/>
        <v>566.2437006980792</v>
      </c>
      <c r="F972">
        <f t="shared" si="229"/>
        <v>713.3826951528877</v>
      </c>
      <c r="G972">
        <f t="shared" si="230"/>
        <v>877.8700965490459</v>
      </c>
      <c r="H972" s="4">
        <f t="shared" si="231"/>
        <v>0.48740139615838984</v>
      </c>
      <c r="I972" s="4">
        <f t="shared" si="232"/>
        <v>0.37360414903326955</v>
      </c>
      <c r="J972" s="4">
        <f t="shared" si="233"/>
        <v>0.2437006980792944</v>
      </c>
      <c r="K972" s="4">
        <f t="shared" si="234"/>
        <v>0.24370069807923755</v>
      </c>
      <c r="L972" s="4">
        <f t="shared" si="235"/>
        <v>0.3826951528876634</v>
      </c>
      <c r="M972" s="4">
        <f t="shared" si="236"/>
        <v>0.12990345095408884</v>
      </c>
      <c r="N972" s="9">
        <f t="shared" si="237"/>
        <v>0.3101675908653239</v>
      </c>
      <c r="O972" s="12" t="str">
        <f t="shared" si="238"/>
        <v>  </v>
      </c>
      <c r="P972" s="16" t="str">
        <f t="shared" si="239"/>
        <v> </v>
      </c>
    </row>
    <row r="973" spans="1:16" ht="12.75">
      <c r="A973" s="1">
        <v>969</v>
      </c>
      <c r="B973">
        <f t="shared" si="225"/>
        <v>164.65732639760068</v>
      </c>
      <c r="C973">
        <f t="shared" si="226"/>
        <v>311.9483239458541</v>
      </c>
      <c r="D973">
        <f t="shared" si="227"/>
        <v>402.1713368011996</v>
      </c>
      <c r="E973">
        <f t="shared" si="228"/>
        <v>566.8286631988003</v>
      </c>
      <c r="F973">
        <f t="shared" si="229"/>
        <v>714.1196607470538</v>
      </c>
      <c r="G973">
        <f t="shared" si="230"/>
        <v>878.7769871446544</v>
      </c>
      <c r="H973" s="4">
        <f t="shared" si="231"/>
        <v>0.34267360239931577</v>
      </c>
      <c r="I973" s="4">
        <f t="shared" si="232"/>
        <v>0.05167605414590071</v>
      </c>
      <c r="J973" s="4">
        <f t="shared" si="233"/>
        <v>0.17133680119957262</v>
      </c>
      <c r="K973" s="4">
        <f t="shared" si="234"/>
        <v>0.1713368011996863</v>
      </c>
      <c r="L973" s="4">
        <f t="shared" si="235"/>
        <v>0.1196607470537856</v>
      </c>
      <c r="M973" s="4">
        <f t="shared" si="236"/>
        <v>0.223012855345587</v>
      </c>
      <c r="N973" s="9">
        <f t="shared" si="237"/>
        <v>0.17994947689064134</v>
      </c>
      <c r="O973" s="12" t="str">
        <f t="shared" si="238"/>
        <v>  </v>
      </c>
      <c r="P973" s="16" t="str">
        <f t="shared" si="239"/>
        <v> </v>
      </c>
    </row>
    <row r="974" spans="1:16" ht="12.75">
      <c r="A974" s="1">
        <v>970</v>
      </c>
      <c r="B974">
        <f t="shared" si="225"/>
        <v>164.827251399043</v>
      </c>
      <c r="C974">
        <f t="shared" si="226"/>
        <v>312.27025204074147</v>
      </c>
      <c r="D974">
        <f t="shared" si="227"/>
        <v>402.5863743004784</v>
      </c>
      <c r="E974">
        <f t="shared" si="228"/>
        <v>567.4136256995215</v>
      </c>
      <c r="F974">
        <f t="shared" si="229"/>
        <v>714.85662634122</v>
      </c>
      <c r="G974">
        <f t="shared" si="230"/>
        <v>879.6838777402629</v>
      </c>
      <c r="H974" s="4">
        <f t="shared" si="231"/>
        <v>0.17274860095699296</v>
      </c>
      <c r="I974" s="4">
        <f t="shared" si="232"/>
        <v>0.27025204074146814</v>
      </c>
      <c r="J974" s="4">
        <f t="shared" si="233"/>
        <v>0.4136256995216172</v>
      </c>
      <c r="K974" s="4">
        <f t="shared" si="234"/>
        <v>0.4136256995215035</v>
      </c>
      <c r="L974" s="4">
        <f t="shared" si="235"/>
        <v>0.14337365877997854</v>
      </c>
      <c r="M974" s="4">
        <f t="shared" si="236"/>
        <v>0.3161222597370852</v>
      </c>
      <c r="N974" s="9">
        <f t="shared" si="237"/>
        <v>0.2882913265431076</v>
      </c>
      <c r="O974" s="12" t="str">
        <f t="shared" si="238"/>
        <v>  </v>
      </c>
      <c r="P974" s="16" t="str">
        <f t="shared" si="239"/>
        <v> </v>
      </c>
    </row>
    <row r="975" spans="1:16" ht="12.75">
      <c r="A975" s="1">
        <v>971</v>
      </c>
      <c r="B975">
        <f t="shared" si="225"/>
        <v>164.9971764004853</v>
      </c>
      <c r="C975">
        <f t="shared" si="226"/>
        <v>312.59218013562884</v>
      </c>
      <c r="D975">
        <f t="shared" si="227"/>
        <v>403.00141179975725</v>
      </c>
      <c r="E975">
        <f t="shared" si="228"/>
        <v>567.9985882002427</v>
      </c>
      <c r="F975">
        <f t="shared" si="229"/>
        <v>715.5935919353863</v>
      </c>
      <c r="G975">
        <f t="shared" si="230"/>
        <v>880.5907683358714</v>
      </c>
      <c r="H975" s="4">
        <f t="shared" si="231"/>
        <v>0.0028235995146985715</v>
      </c>
      <c r="I975" s="4">
        <f t="shared" si="232"/>
        <v>0.407819864371163</v>
      </c>
      <c r="J975" s="4">
        <f t="shared" si="233"/>
        <v>0.0014117997572498098</v>
      </c>
      <c r="K975" s="4">
        <f t="shared" si="234"/>
        <v>0.0014117997573066532</v>
      </c>
      <c r="L975" s="4">
        <f t="shared" si="235"/>
        <v>0.4064080646137427</v>
      </c>
      <c r="M975" s="4">
        <f t="shared" si="236"/>
        <v>0.40923166412858336</v>
      </c>
      <c r="N975" s="9">
        <f t="shared" si="237"/>
        <v>0.20485113202379068</v>
      </c>
      <c r="O975" s="12" t="str">
        <f t="shared" si="238"/>
        <v>  </v>
      </c>
      <c r="P975" s="16" t="str">
        <f t="shared" si="239"/>
        <v> </v>
      </c>
    </row>
    <row r="976" spans="1:16" ht="12.75">
      <c r="A976" s="1">
        <v>972</v>
      </c>
      <c r="B976">
        <f t="shared" si="225"/>
        <v>165.16710140192762</v>
      </c>
      <c r="C976">
        <f t="shared" si="226"/>
        <v>312.9141082305162</v>
      </c>
      <c r="D976">
        <f t="shared" si="227"/>
        <v>403.41644929903606</v>
      </c>
      <c r="E976">
        <f t="shared" si="228"/>
        <v>568.5835507009638</v>
      </c>
      <c r="F976">
        <f t="shared" si="229"/>
        <v>716.3305575295525</v>
      </c>
      <c r="G976">
        <f t="shared" si="230"/>
        <v>881.4976589314799</v>
      </c>
      <c r="H976" s="4">
        <f t="shared" si="231"/>
        <v>0.16710140192762424</v>
      </c>
      <c r="I976" s="4">
        <f t="shared" si="232"/>
        <v>0.08589176948379418</v>
      </c>
      <c r="J976" s="4">
        <f t="shared" si="233"/>
        <v>0.41644929903606</v>
      </c>
      <c r="K976" s="4">
        <f t="shared" si="234"/>
        <v>0.4164492990362305</v>
      </c>
      <c r="L976" s="4">
        <f t="shared" si="235"/>
        <v>0.3305575295524932</v>
      </c>
      <c r="M976" s="4">
        <f t="shared" si="236"/>
        <v>0.49765893147991846</v>
      </c>
      <c r="N976" s="9">
        <f t="shared" si="237"/>
        <v>0.31901803841935344</v>
      </c>
      <c r="O976" s="12" t="str">
        <f t="shared" si="238"/>
        <v>  </v>
      </c>
      <c r="P976" s="16" t="str">
        <f t="shared" si="239"/>
        <v> </v>
      </c>
    </row>
    <row r="977" spans="1:16" ht="12.75">
      <c r="A977" s="1">
        <v>973</v>
      </c>
      <c r="B977">
        <f t="shared" si="225"/>
        <v>165.33702640336995</v>
      </c>
      <c r="C977">
        <f t="shared" si="226"/>
        <v>313.2360363254036</v>
      </c>
      <c r="D977">
        <f t="shared" si="227"/>
        <v>403.8314867983149</v>
      </c>
      <c r="E977">
        <f t="shared" si="228"/>
        <v>569.168513201685</v>
      </c>
      <c r="F977">
        <f t="shared" si="229"/>
        <v>717.0675231237186</v>
      </c>
      <c r="G977">
        <f t="shared" si="230"/>
        <v>882.4045495270885</v>
      </c>
      <c r="H977" s="4">
        <f t="shared" si="231"/>
        <v>0.33702640336994705</v>
      </c>
      <c r="I977" s="4">
        <f t="shared" si="232"/>
        <v>0.23603632540357466</v>
      </c>
      <c r="J977" s="4">
        <f t="shared" si="233"/>
        <v>0.168513201685073</v>
      </c>
      <c r="K977" s="4">
        <f t="shared" si="234"/>
        <v>0.1685132016849593</v>
      </c>
      <c r="L977" s="4">
        <f t="shared" si="235"/>
        <v>0.06752312371861535</v>
      </c>
      <c r="M977" s="4">
        <f t="shared" si="236"/>
        <v>0.404549527088534</v>
      </c>
      <c r="N977" s="9">
        <f t="shared" si="237"/>
        <v>0.23036029715845055</v>
      </c>
      <c r="O977" s="12" t="str">
        <f t="shared" si="238"/>
        <v>  </v>
      </c>
      <c r="P977" s="16" t="str">
        <f t="shared" si="239"/>
        <v> </v>
      </c>
    </row>
    <row r="978" spans="1:16" ht="12.75">
      <c r="A978" s="1">
        <v>974</v>
      </c>
      <c r="B978">
        <f t="shared" si="225"/>
        <v>165.50695140481224</v>
      </c>
      <c r="C978">
        <f t="shared" si="226"/>
        <v>313.55796442029094</v>
      </c>
      <c r="D978">
        <f t="shared" si="227"/>
        <v>404.2465242975938</v>
      </c>
      <c r="E978">
        <f t="shared" si="228"/>
        <v>569.7534757024061</v>
      </c>
      <c r="F978">
        <f t="shared" si="229"/>
        <v>717.8044887178849</v>
      </c>
      <c r="G978">
        <f t="shared" si="230"/>
        <v>883.311440122697</v>
      </c>
      <c r="H978" s="4">
        <f t="shared" si="231"/>
        <v>0.49304859518775856</v>
      </c>
      <c r="I978" s="4">
        <f t="shared" si="232"/>
        <v>0.4420355797090565</v>
      </c>
      <c r="J978" s="4">
        <f t="shared" si="233"/>
        <v>0.24652429759379402</v>
      </c>
      <c r="K978" s="4">
        <f t="shared" si="234"/>
        <v>0.24652429759385086</v>
      </c>
      <c r="L978" s="4">
        <f t="shared" si="235"/>
        <v>0.1955112821151488</v>
      </c>
      <c r="M978" s="4">
        <f t="shared" si="236"/>
        <v>0.3114401226970358</v>
      </c>
      <c r="N978" s="9">
        <f t="shared" si="237"/>
        <v>0.3225140291494408</v>
      </c>
      <c r="O978" s="12" t="str">
        <f t="shared" si="238"/>
        <v>  </v>
      </c>
      <c r="P978" s="16" t="str">
        <f t="shared" si="239"/>
        <v> </v>
      </c>
    </row>
    <row r="979" spans="1:16" ht="12.75">
      <c r="A979" s="1">
        <v>975</v>
      </c>
      <c r="B979">
        <f t="shared" si="225"/>
        <v>165.67687640625456</v>
      </c>
      <c r="C979">
        <f t="shared" si="226"/>
        <v>313.8798925151783</v>
      </c>
      <c r="D979">
        <f t="shared" si="227"/>
        <v>404.6615617968726</v>
      </c>
      <c r="E979">
        <f t="shared" si="228"/>
        <v>570.3384382031272</v>
      </c>
      <c r="F979">
        <f t="shared" si="229"/>
        <v>718.5414543120511</v>
      </c>
      <c r="G979">
        <f t="shared" si="230"/>
        <v>884.2183307183055</v>
      </c>
      <c r="H979" s="4">
        <f t="shared" si="231"/>
        <v>0.32312359374543576</v>
      </c>
      <c r="I979" s="4">
        <f t="shared" si="232"/>
        <v>0.12010748482168765</v>
      </c>
      <c r="J979" s="4">
        <f t="shared" si="233"/>
        <v>0.3384382031273958</v>
      </c>
      <c r="K979" s="4">
        <f t="shared" si="234"/>
        <v>0.3384382031272253</v>
      </c>
      <c r="L979" s="4">
        <f t="shared" si="235"/>
        <v>0.45854568794891293</v>
      </c>
      <c r="M979" s="4">
        <f t="shared" si="236"/>
        <v>0.21833071830553763</v>
      </c>
      <c r="N979" s="9">
        <f t="shared" si="237"/>
        <v>0.29949731517936584</v>
      </c>
      <c r="O979" s="12" t="str">
        <f t="shared" si="238"/>
        <v>  </v>
      </c>
      <c r="P979" s="16" t="str">
        <f t="shared" si="239"/>
        <v> </v>
      </c>
    </row>
    <row r="980" spans="1:16" ht="12.75">
      <c r="A980" s="1">
        <v>976</v>
      </c>
      <c r="B980">
        <f t="shared" si="225"/>
        <v>165.8468014076969</v>
      </c>
      <c r="C980">
        <f t="shared" si="226"/>
        <v>314.2018206100656</v>
      </c>
      <c r="D980">
        <f t="shared" si="227"/>
        <v>405.07659929615147</v>
      </c>
      <c r="E980">
        <f t="shared" si="228"/>
        <v>570.9234007038484</v>
      </c>
      <c r="F980">
        <f t="shared" si="229"/>
        <v>719.2784199062173</v>
      </c>
      <c r="G980">
        <f t="shared" si="230"/>
        <v>885.125221313914</v>
      </c>
      <c r="H980" s="4">
        <f t="shared" si="231"/>
        <v>0.15319859230311295</v>
      </c>
      <c r="I980" s="4">
        <f t="shared" si="232"/>
        <v>0.20182061006562435</v>
      </c>
      <c r="J980" s="4">
        <f t="shared" si="233"/>
        <v>0.07659929615147121</v>
      </c>
      <c r="K980" s="4">
        <f t="shared" si="234"/>
        <v>0.0765992961515849</v>
      </c>
      <c r="L980" s="4">
        <f t="shared" si="235"/>
        <v>0.27841990621732293</v>
      </c>
      <c r="M980" s="4">
        <f t="shared" si="236"/>
        <v>0.12522131391403946</v>
      </c>
      <c r="N980" s="9">
        <f t="shared" si="237"/>
        <v>0.15197650246719263</v>
      </c>
      <c r="O980" s="12" t="str">
        <f t="shared" si="238"/>
        <v>  </v>
      </c>
      <c r="P980" s="16" t="str">
        <f t="shared" si="239"/>
        <v> </v>
      </c>
    </row>
    <row r="981" spans="1:16" ht="12.75">
      <c r="A981" s="1">
        <v>977</v>
      </c>
      <c r="B981">
        <f t="shared" si="225"/>
        <v>166.01672640913918</v>
      </c>
      <c r="C981">
        <f t="shared" si="226"/>
        <v>314.523748704953</v>
      </c>
      <c r="D981">
        <f t="shared" si="227"/>
        <v>405.4916367954303</v>
      </c>
      <c r="E981">
        <f t="shared" si="228"/>
        <v>571.5083632045696</v>
      </c>
      <c r="F981">
        <f t="shared" si="229"/>
        <v>720.0153855003834</v>
      </c>
      <c r="G981">
        <f t="shared" si="230"/>
        <v>886.0321119095225</v>
      </c>
      <c r="H981" s="4">
        <f t="shared" si="231"/>
        <v>0.016726409139181442</v>
      </c>
      <c r="I981" s="4">
        <f t="shared" si="232"/>
        <v>0.4762512950470068</v>
      </c>
      <c r="J981" s="4">
        <f t="shared" si="233"/>
        <v>0.4916367954302814</v>
      </c>
      <c r="K981" s="4">
        <f t="shared" si="234"/>
        <v>0.49163679543039507</v>
      </c>
      <c r="L981" s="4">
        <f t="shared" si="235"/>
        <v>0.015385500383445105</v>
      </c>
      <c r="M981" s="4">
        <f t="shared" si="236"/>
        <v>0.03211190952254128</v>
      </c>
      <c r="N981" s="9">
        <f t="shared" si="237"/>
        <v>0.25395811749214187</v>
      </c>
      <c r="O981" s="12" t="str">
        <f t="shared" si="238"/>
        <v>  </v>
      </c>
      <c r="P981" s="16" t="str">
        <f t="shared" si="239"/>
        <v> </v>
      </c>
    </row>
    <row r="982" spans="1:16" ht="12.75">
      <c r="A982" s="1">
        <v>978</v>
      </c>
      <c r="B982">
        <f t="shared" si="225"/>
        <v>166.1866514105815</v>
      </c>
      <c r="C982">
        <f t="shared" si="226"/>
        <v>314.84567679984036</v>
      </c>
      <c r="D982">
        <f t="shared" si="227"/>
        <v>405.90667429470915</v>
      </c>
      <c r="E982">
        <f t="shared" si="228"/>
        <v>572.0933257052908</v>
      </c>
      <c r="F982">
        <f t="shared" si="229"/>
        <v>720.7523510945497</v>
      </c>
      <c r="G982">
        <f t="shared" si="230"/>
        <v>886.939002505131</v>
      </c>
      <c r="H982" s="4">
        <f t="shared" si="231"/>
        <v>0.18665141058150425</v>
      </c>
      <c r="I982" s="4">
        <f t="shared" si="232"/>
        <v>0.15432320015963796</v>
      </c>
      <c r="J982" s="4">
        <f t="shared" si="233"/>
        <v>0.0933257052908516</v>
      </c>
      <c r="K982" s="4">
        <f t="shared" si="234"/>
        <v>0.09332570529079476</v>
      </c>
      <c r="L982" s="4">
        <f t="shared" si="235"/>
        <v>0.24764890545031903</v>
      </c>
      <c r="M982" s="4">
        <f t="shared" si="236"/>
        <v>0.06099749486895689</v>
      </c>
      <c r="N982" s="9">
        <f t="shared" si="237"/>
        <v>0.13937873694034408</v>
      </c>
      <c r="O982" s="12" t="str">
        <f t="shared" si="238"/>
        <v>  </v>
      </c>
      <c r="P982" s="16" t="str">
        <f t="shared" si="239"/>
        <v> </v>
      </c>
    </row>
    <row r="983" spans="1:16" ht="12.75">
      <c r="A983" s="1">
        <v>979</v>
      </c>
      <c r="B983">
        <f t="shared" si="225"/>
        <v>166.35657641202383</v>
      </c>
      <c r="C983">
        <f t="shared" si="226"/>
        <v>315.16760489472773</v>
      </c>
      <c r="D983">
        <f t="shared" si="227"/>
        <v>406.32171179398796</v>
      </c>
      <c r="E983">
        <f t="shared" si="228"/>
        <v>572.6782882060119</v>
      </c>
      <c r="F983">
        <f t="shared" si="229"/>
        <v>721.4893166887159</v>
      </c>
      <c r="G983">
        <f t="shared" si="230"/>
        <v>887.8458931007395</v>
      </c>
      <c r="H983" s="4">
        <f t="shared" si="231"/>
        <v>0.35657641202382706</v>
      </c>
      <c r="I983" s="4">
        <f t="shared" si="232"/>
        <v>0.16760489472773088</v>
      </c>
      <c r="J983" s="4">
        <f t="shared" si="233"/>
        <v>0.32171179398795857</v>
      </c>
      <c r="K983" s="4">
        <f t="shared" si="234"/>
        <v>0.3217117939881291</v>
      </c>
      <c r="L983" s="4">
        <f t="shared" si="235"/>
        <v>0.4893166887159168</v>
      </c>
      <c r="M983" s="4">
        <f t="shared" si="236"/>
        <v>0.15410689926045507</v>
      </c>
      <c r="N983" s="9">
        <f t="shared" si="237"/>
        <v>0.30183808045066957</v>
      </c>
      <c r="O983" s="12" t="str">
        <f t="shared" si="238"/>
        <v>  </v>
      </c>
      <c r="P983" s="16" t="str">
        <f t="shared" si="239"/>
        <v> </v>
      </c>
    </row>
    <row r="984" spans="1:16" ht="12.75">
      <c r="A984" s="1">
        <v>980</v>
      </c>
      <c r="B984">
        <f t="shared" si="225"/>
        <v>166.52650141346612</v>
      </c>
      <c r="C984">
        <f t="shared" si="226"/>
        <v>315.4895329896151</v>
      </c>
      <c r="D984">
        <f t="shared" si="227"/>
        <v>406.7367492932668</v>
      </c>
      <c r="E984">
        <f t="shared" si="228"/>
        <v>573.2632507067331</v>
      </c>
      <c r="F984">
        <f t="shared" si="229"/>
        <v>722.226282282882</v>
      </c>
      <c r="G984">
        <f t="shared" si="230"/>
        <v>888.7527836963482</v>
      </c>
      <c r="H984" s="4">
        <f t="shared" si="231"/>
        <v>0.47349858653387855</v>
      </c>
      <c r="I984" s="4">
        <f t="shared" si="232"/>
        <v>0.4895329896150997</v>
      </c>
      <c r="J984" s="4">
        <f t="shared" si="233"/>
        <v>0.2632507067331744</v>
      </c>
      <c r="K984" s="4">
        <f t="shared" si="234"/>
        <v>0.2632507067330607</v>
      </c>
      <c r="L984" s="4">
        <f t="shared" si="235"/>
        <v>0.226282282882039</v>
      </c>
      <c r="M984" s="4">
        <f t="shared" si="236"/>
        <v>0.24721630365183955</v>
      </c>
      <c r="N984" s="9">
        <f t="shared" si="237"/>
        <v>0.327171929358182</v>
      </c>
      <c r="O984" s="12" t="str">
        <f t="shared" si="238"/>
        <v>  </v>
      </c>
      <c r="P984" s="16" t="str">
        <f t="shared" si="239"/>
        <v> </v>
      </c>
    </row>
    <row r="985" spans="1:16" ht="12.75">
      <c r="A985" s="1">
        <v>981</v>
      </c>
      <c r="B985">
        <f t="shared" si="225"/>
        <v>166.69642641490844</v>
      </c>
      <c r="C985">
        <f t="shared" si="226"/>
        <v>315.81146108450247</v>
      </c>
      <c r="D985">
        <f t="shared" si="227"/>
        <v>407.1517867925457</v>
      </c>
      <c r="E985">
        <f t="shared" si="228"/>
        <v>573.8482132074543</v>
      </c>
      <c r="F985">
        <f t="shared" si="229"/>
        <v>722.9632478770483</v>
      </c>
      <c r="G985">
        <f t="shared" si="230"/>
        <v>889.6596742919567</v>
      </c>
      <c r="H985" s="4">
        <f t="shared" si="231"/>
        <v>0.30357358509155574</v>
      </c>
      <c r="I985" s="4">
        <f t="shared" si="232"/>
        <v>0.18853891549753143</v>
      </c>
      <c r="J985" s="4">
        <f t="shared" si="233"/>
        <v>0.1517867925456926</v>
      </c>
      <c r="K985" s="4">
        <f t="shared" si="234"/>
        <v>0.15178679254574945</v>
      </c>
      <c r="L985" s="4">
        <f t="shared" si="235"/>
        <v>0.03675212295172514</v>
      </c>
      <c r="M985" s="4">
        <f t="shared" si="236"/>
        <v>0.3403257080433377</v>
      </c>
      <c r="N985" s="9">
        <f t="shared" si="237"/>
        <v>0.19546065277926536</v>
      </c>
      <c r="O985" s="12" t="str">
        <f t="shared" si="238"/>
        <v>  </v>
      </c>
      <c r="P985" s="16" t="str">
        <f t="shared" si="239"/>
        <v> </v>
      </c>
    </row>
    <row r="986" spans="1:16" ht="12.75">
      <c r="A986" s="1">
        <v>982</v>
      </c>
      <c r="B986">
        <f t="shared" si="225"/>
        <v>166.86635141635074</v>
      </c>
      <c r="C986">
        <f t="shared" si="226"/>
        <v>316.13338917938984</v>
      </c>
      <c r="D986">
        <f t="shared" si="227"/>
        <v>407.5668242918245</v>
      </c>
      <c r="E986">
        <f t="shared" si="228"/>
        <v>574.4331757081753</v>
      </c>
      <c r="F986">
        <f t="shared" si="229"/>
        <v>723.7002134712145</v>
      </c>
      <c r="G986">
        <f t="shared" si="230"/>
        <v>890.5665648875652</v>
      </c>
      <c r="H986" s="4">
        <f t="shared" si="231"/>
        <v>0.13364858364926135</v>
      </c>
      <c r="I986" s="4">
        <f t="shared" si="232"/>
        <v>0.1333891793898374</v>
      </c>
      <c r="J986" s="4">
        <f t="shared" si="233"/>
        <v>0.4331757081754972</v>
      </c>
      <c r="K986" s="4">
        <f t="shared" si="234"/>
        <v>0.4331757081753267</v>
      </c>
      <c r="L986" s="4">
        <f t="shared" si="235"/>
        <v>0.2997865287854893</v>
      </c>
      <c r="M986" s="4">
        <f t="shared" si="236"/>
        <v>0.4334351124348359</v>
      </c>
      <c r="N986" s="9">
        <f t="shared" si="237"/>
        <v>0.3111018034350413</v>
      </c>
      <c r="O986" s="12" t="str">
        <f t="shared" si="238"/>
        <v>  </v>
      </c>
      <c r="P986" s="16" t="str">
        <f t="shared" si="239"/>
        <v> </v>
      </c>
    </row>
    <row r="987" spans="1:16" ht="12.75">
      <c r="A987" s="1">
        <v>983</v>
      </c>
      <c r="B987">
        <f t="shared" si="225"/>
        <v>167.03627641779306</v>
      </c>
      <c r="C987">
        <f t="shared" si="226"/>
        <v>316.4553172742772</v>
      </c>
      <c r="D987">
        <f t="shared" si="227"/>
        <v>407.98186179110337</v>
      </c>
      <c r="E987">
        <f t="shared" si="228"/>
        <v>575.0181382088965</v>
      </c>
      <c r="F987">
        <f t="shared" si="229"/>
        <v>724.4371790653807</v>
      </c>
      <c r="G987">
        <f t="shared" si="230"/>
        <v>891.4734554831737</v>
      </c>
      <c r="H987" s="4">
        <f t="shared" si="231"/>
        <v>0.036276417793061455</v>
      </c>
      <c r="I987" s="4">
        <f t="shared" si="232"/>
        <v>0.45531727427720625</v>
      </c>
      <c r="J987" s="4">
        <f t="shared" si="233"/>
        <v>0.018138208896630204</v>
      </c>
      <c r="K987" s="4">
        <f t="shared" si="234"/>
        <v>0.018138208896516517</v>
      </c>
      <c r="L987" s="4">
        <f t="shared" si="235"/>
        <v>0.4371790653807466</v>
      </c>
      <c r="M987" s="4">
        <f t="shared" si="236"/>
        <v>0.4734554831736659</v>
      </c>
      <c r="N987" s="9">
        <f t="shared" si="237"/>
        <v>0.23975077640297116</v>
      </c>
      <c r="O987" s="12" t="str">
        <f t="shared" si="238"/>
        <v>  </v>
      </c>
      <c r="P987" s="16" t="str">
        <f t="shared" si="239"/>
        <v> </v>
      </c>
    </row>
    <row r="988" spans="1:16" ht="12.75">
      <c r="A988" s="1">
        <v>984</v>
      </c>
      <c r="B988">
        <f t="shared" si="225"/>
        <v>167.20620141923538</v>
      </c>
      <c r="C988">
        <f t="shared" si="226"/>
        <v>316.7772453691646</v>
      </c>
      <c r="D988">
        <f t="shared" si="227"/>
        <v>408.3968992903822</v>
      </c>
      <c r="E988">
        <f t="shared" si="228"/>
        <v>575.6031007096177</v>
      </c>
      <c r="F988">
        <f t="shared" si="229"/>
        <v>725.1741446595469</v>
      </c>
      <c r="G988">
        <f t="shared" si="230"/>
        <v>892.3803460787822</v>
      </c>
      <c r="H988" s="4">
        <f t="shared" si="231"/>
        <v>0.20620141923538426</v>
      </c>
      <c r="I988" s="4">
        <f t="shared" si="232"/>
        <v>0.2227546308354249</v>
      </c>
      <c r="J988" s="4">
        <f t="shared" si="233"/>
        <v>0.39689929038217997</v>
      </c>
      <c r="K988" s="4">
        <f t="shared" si="234"/>
        <v>0.39689929038229366</v>
      </c>
      <c r="L988" s="4">
        <f t="shared" si="235"/>
        <v>0.17414465954686875</v>
      </c>
      <c r="M988" s="4">
        <f t="shared" si="236"/>
        <v>0.38034607878216775</v>
      </c>
      <c r="N988" s="9">
        <f t="shared" si="237"/>
        <v>0.29620756152738653</v>
      </c>
      <c r="O988" s="12" t="str">
        <f t="shared" si="238"/>
        <v>  </v>
      </c>
      <c r="P988" s="16" t="str">
        <f t="shared" si="239"/>
        <v> </v>
      </c>
    </row>
    <row r="989" spans="1:16" ht="12.75">
      <c r="A989" s="1">
        <v>985</v>
      </c>
      <c r="B989">
        <f t="shared" si="225"/>
        <v>167.37612642067768</v>
      </c>
      <c r="C989">
        <f t="shared" si="226"/>
        <v>317.0991734640519</v>
      </c>
      <c r="D989">
        <f t="shared" si="227"/>
        <v>408.81193678966105</v>
      </c>
      <c r="E989">
        <f t="shared" si="228"/>
        <v>576.1880632103389</v>
      </c>
      <c r="F989">
        <f t="shared" si="229"/>
        <v>725.9111102537131</v>
      </c>
      <c r="G989">
        <f t="shared" si="230"/>
        <v>893.2872366743907</v>
      </c>
      <c r="H989" s="4">
        <f t="shared" si="231"/>
        <v>0.37612642067767865</v>
      </c>
      <c r="I989" s="4">
        <f t="shared" si="232"/>
        <v>0.0991734640518871</v>
      </c>
      <c r="J989" s="4">
        <f t="shared" si="233"/>
        <v>0.188063210338953</v>
      </c>
      <c r="K989" s="4">
        <f t="shared" si="234"/>
        <v>0.18806321033889617</v>
      </c>
      <c r="L989" s="4">
        <f t="shared" si="235"/>
        <v>0.08888974628689539</v>
      </c>
      <c r="M989" s="4">
        <f t="shared" si="236"/>
        <v>0.2872366743906696</v>
      </c>
      <c r="N989" s="9">
        <f t="shared" si="237"/>
        <v>0.20459212101416333</v>
      </c>
      <c r="O989" s="12" t="str">
        <f t="shared" si="238"/>
        <v>  </v>
      </c>
      <c r="P989" s="16" t="str">
        <f t="shared" si="239"/>
        <v> </v>
      </c>
    </row>
    <row r="990" spans="1:16" ht="12.75">
      <c r="A990" s="1">
        <v>986</v>
      </c>
      <c r="B990">
        <f t="shared" si="225"/>
        <v>167.54605142212</v>
      </c>
      <c r="C990">
        <f t="shared" si="226"/>
        <v>317.42110155893926</v>
      </c>
      <c r="D990">
        <f t="shared" si="227"/>
        <v>409.2269742889399</v>
      </c>
      <c r="E990">
        <f t="shared" si="228"/>
        <v>576.77302571106</v>
      </c>
      <c r="F990">
        <f t="shared" si="229"/>
        <v>726.6480758478793</v>
      </c>
      <c r="G990">
        <f t="shared" si="230"/>
        <v>894.1941272699992</v>
      </c>
      <c r="H990" s="4">
        <f t="shared" si="231"/>
        <v>0.45394857787999854</v>
      </c>
      <c r="I990" s="4">
        <f t="shared" si="232"/>
        <v>0.42110155893925594</v>
      </c>
      <c r="J990" s="4">
        <f t="shared" si="233"/>
        <v>0.226974288939914</v>
      </c>
      <c r="K990" s="4">
        <f t="shared" si="234"/>
        <v>0.2269742889400277</v>
      </c>
      <c r="L990" s="4">
        <f t="shared" si="235"/>
        <v>0.35192415212065953</v>
      </c>
      <c r="M990" s="4">
        <f t="shared" si="236"/>
        <v>0.1941272699991714</v>
      </c>
      <c r="N990" s="9">
        <f t="shared" si="237"/>
        <v>0.3125083561365045</v>
      </c>
      <c r="O990" s="12" t="str">
        <f t="shared" si="238"/>
        <v>  </v>
      </c>
      <c r="P990" s="16" t="str">
        <f t="shared" si="239"/>
        <v> </v>
      </c>
    </row>
    <row r="991" spans="1:16" ht="12.75">
      <c r="A991" s="1">
        <v>987</v>
      </c>
      <c r="B991">
        <f t="shared" si="225"/>
        <v>167.71597642356232</v>
      </c>
      <c r="C991">
        <f t="shared" si="226"/>
        <v>317.7430296538266</v>
      </c>
      <c r="D991">
        <f t="shared" si="227"/>
        <v>409.6420117882187</v>
      </c>
      <c r="E991">
        <f t="shared" si="228"/>
        <v>577.3579882117812</v>
      </c>
      <c r="F991">
        <f t="shared" si="229"/>
        <v>727.3850414420456</v>
      </c>
      <c r="G991">
        <f t="shared" si="230"/>
        <v>895.1010178656078</v>
      </c>
      <c r="H991" s="4">
        <f t="shared" si="231"/>
        <v>0.28402357643767573</v>
      </c>
      <c r="I991" s="4">
        <f t="shared" si="232"/>
        <v>0.2569703461733752</v>
      </c>
      <c r="J991" s="4">
        <f t="shared" si="233"/>
        <v>0.3579882117812758</v>
      </c>
      <c r="K991" s="4">
        <f t="shared" si="234"/>
        <v>0.35798821178116214</v>
      </c>
      <c r="L991" s="4">
        <f t="shared" si="235"/>
        <v>0.38504144204557633</v>
      </c>
      <c r="M991" s="4">
        <f t="shared" si="236"/>
        <v>0.10101786560778692</v>
      </c>
      <c r="N991" s="9">
        <f t="shared" si="237"/>
        <v>0.2905049423044754</v>
      </c>
      <c r="O991" s="12" t="str">
        <f t="shared" si="238"/>
        <v>  </v>
      </c>
      <c r="P991" s="16" t="str">
        <f t="shared" si="239"/>
        <v> </v>
      </c>
    </row>
    <row r="992" spans="1:16" ht="12.75">
      <c r="A992" s="1">
        <v>988</v>
      </c>
      <c r="B992">
        <f t="shared" si="225"/>
        <v>167.88590142500462</v>
      </c>
      <c r="C992">
        <f t="shared" si="226"/>
        <v>318.064957748714</v>
      </c>
      <c r="D992">
        <f t="shared" si="227"/>
        <v>410.0570492874976</v>
      </c>
      <c r="E992">
        <f t="shared" si="228"/>
        <v>577.9429507125024</v>
      </c>
      <c r="F992">
        <f t="shared" si="229"/>
        <v>728.1220070362117</v>
      </c>
      <c r="G992">
        <f t="shared" si="230"/>
        <v>896.0079084612163</v>
      </c>
      <c r="H992" s="4">
        <f t="shared" si="231"/>
        <v>0.11409857499538134</v>
      </c>
      <c r="I992" s="4">
        <f t="shared" si="232"/>
        <v>0.06495774871399362</v>
      </c>
      <c r="J992" s="4">
        <f t="shared" si="233"/>
        <v>0.057049287497591195</v>
      </c>
      <c r="K992" s="4">
        <f t="shared" si="234"/>
        <v>0.05704928749764804</v>
      </c>
      <c r="L992" s="4">
        <f t="shared" si="235"/>
        <v>0.1220070362116985</v>
      </c>
      <c r="M992" s="4">
        <f t="shared" si="236"/>
        <v>0.007908461216288742</v>
      </c>
      <c r="N992" s="9">
        <f t="shared" si="237"/>
        <v>0.07051173268876691</v>
      </c>
      <c r="O992" s="12" t="str">
        <f t="shared" si="238"/>
        <v>  </v>
      </c>
      <c r="P992" s="16" t="str">
        <f t="shared" si="239"/>
        <v> </v>
      </c>
    </row>
    <row r="993" spans="1:16" ht="12.75">
      <c r="A993" s="1">
        <v>989</v>
      </c>
      <c r="B993">
        <f t="shared" si="225"/>
        <v>168.05582642644694</v>
      </c>
      <c r="C993">
        <f t="shared" si="226"/>
        <v>318.38688584360136</v>
      </c>
      <c r="D993">
        <f t="shared" si="227"/>
        <v>410.4720867867764</v>
      </c>
      <c r="E993">
        <f t="shared" si="228"/>
        <v>578.5279132132234</v>
      </c>
      <c r="F993">
        <f t="shared" si="229"/>
        <v>728.8589726303779</v>
      </c>
      <c r="G993">
        <f t="shared" si="230"/>
        <v>896.9147990568248</v>
      </c>
      <c r="H993" s="4">
        <f t="shared" si="231"/>
        <v>0.05582642644694147</v>
      </c>
      <c r="I993" s="4">
        <f t="shared" si="232"/>
        <v>0.38688584360136247</v>
      </c>
      <c r="J993" s="4">
        <f t="shared" si="233"/>
        <v>0.47208678677640137</v>
      </c>
      <c r="K993" s="4">
        <f t="shared" si="234"/>
        <v>0.4720867867765719</v>
      </c>
      <c r="L993" s="4">
        <f t="shared" si="235"/>
        <v>0.14102736962206563</v>
      </c>
      <c r="M993" s="4">
        <f t="shared" si="236"/>
        <v>0.08520094317520943</v>
      </c>
      <c r="N993" s="9">
        <f t="shared" si="237"/>
        <v>0.2688523593997587</v>
      </c>
      <c r="O993" s="12" t="str">
        <f t="shared" si="238"/>
        <v>  </v>
      </c>
      <c r="P993" s="16" t="str">
        <f t="shared" si="239"/>
        <v> </v>
      </c>
    </row>
    <row r="994" spans="1:16" ht="12.75">
      <c r="A994" s="1">
        <v>990</v>
      </c>
      <c r="B994">
        <f t="shared" si="225"/>
        <v>168.22575142788924</v>
      </c>
      <c r="C994">
        <f t="shared" si="226"/>
        <v>318.70881393848873</v>
      </c>
      <c r="D994">
        <f t="shared" si="227"/>
        <v>410.88712428605527</v>
      </c>
      <c r="E994">
        <f t="shared" si="228"/>
        <v>579.1128757139446</v>
      </c>
      <c r="F994">
        <f t="shared" si="229"/>
        <v>729.5959382245442</v>
      </c>
      <c r="G994">
        <f t="shared" si="230"/>
        <v>897.8216896524333</v>
      </c>
      <c r="H994" s="4">
        <f t="shared" si="231"/>
        <v>0.22575142788923586</v>
      </c>
      <c r="I994" s="4">
        <f t="shared" si="232"/>
        <v>0.2911860615112687</v>
      </c>
      <c r="J994" s="4">
        <f t="shared" si="233"/>
        <v>0.11287571394473161</v>
      </c>
      <c r="K994" s="4">
        <f t="shared" si="234"/>
        <v>0.11287571394461793</v>
      </c>
      <c r="L994" s="4">
        <f t="shared" si="235"/>
        <v>0.4040617754558298</v>
      </c>
      <c r="M994" s="4">
        <f t="shared" si="236"/>
        <v>0.1783103475667076</v>
      </c>
      <c r="N994" s="9">
        <f t="shared" si="237"/>
        <v>0.2208435067187319</v>
      </c>
      <c r="O994" s="12" t="str">
        <f t="shared" si="238"/>
        <v>  </v>
      </c>
      <c r="P994" s="16" t="str">
        <f t="shared" si="239"/>
        <v> </v>
      </c>
    </row>
    <row r="995" spans="1:16" ht="12.75">
      <c r="A995" s="1">
        <v>991</v>
      </c>
      <c r="B995">
        <f t="shared" si="225"/>
        <v>168.39567642933156</v>
      </c>
      <c r="C995">
        <f t="shared" si="226"/>
        <v>319.0307420333761</v>
      </c>
      <c r="D995">
        <f t="shared" si="227"/>
        <v>411.30216178533414</v>
      </c>
      <c r="E995">
        <f t="shared" si="228"/>
        <v>579.6978382146658</v>
      </c>
      <c r="F995">
        <f t="shared" si="229"/>
        <v>730.3329038187104</v>
      </c>
      <c r="G995">
        <f t="shared" si="230"/>
        <v>898.7285802480418</v>
      </c>
      <c r="H995" s="4">
        <f t="shared" si="231"/>
        <v>0.39567642933155867</v>
      </c>
      <c r="I995" s="4">
        <f t="shared" si="232"/>
        <v>0.030742033376100153</v>
      </c>
      <c r="J995" s="4">
        <f t="shared" si="233"/>
        <v>0.3021617853341354</v>
      </c>
      <c r="K995" s="4">
        <f t="shared" si="234"/>
        <v>0.30216178533419225</v>
      </c>
      <c r="L995" s="4">
        <f t="shared" si="235"/>
        <v>0.3329038187104061</v>
      </c>
      <c r="M995" s="4">
        <f t="shared" si="236"/>
        <v>0.2714197519582058</v>
      </c>
      <c r="N995" s="9">
        <f t="shared" si="237"/>
        <v>0.27251093400743304</v>
      </c>
      <c r="O995" s="12" t="str">
        <f t="shared" si="238"/>
        <v>  </v>
      </c>
      <c r="P995" s="16" t="str">
        <f t="shared" si="239"/>
        <v> </v>
      </c>
    </row>
    <row r="996" spans="1:16" ht="12.75">
      <c r="A996" s="1">
        <v>992</v>
      </c>
      <c r="B996">
        <f t="shared" si="225"/>
        <v>168.56560143077388</v>
      </c>
      <c r="C996">
        <f t="shared" si="226"/>
        <v>319.35267012826347</v>
      </c>
      <c r="D996">
        <f t="shared" si="227"/>
        <v>411.71719928461295</v>
      </c>
      <c r="E996">
        <f t="shared" si="228"/>
        <v>580.2828007153869</v>
      </c>
      <c r="F996">
        <f t="shared" si="229"/>
        <v>731.0698694128765</v>
      </c>
      <c r="G996">
        <f t="shared" si="230"/>
        <v>899.6354708436503</v>
      </c>
      <c r="H996" s="4">
        <f t="shared" si="231"/>
        <v>0.4343985692261185</v>
      </c>
      <c r="I996" s="4">
        <f t="shared" si="232"/>
        <v>0.352670128263469</v>
      </c>
      <c r="J996" s="4">
        <f t="shared" si="233"/>
        <v>0.2828007153870544</v>
      </c>
      <c r="K996" s="4">
        <f t="shared" si="234"/>
        <v>0.2828007153868839</v>
      </c>
      <c r="L996" s="4">
        <f t="shared" si="235"/>
        <v>0.06986941287652826</v>
      </c>
      <c r="M996" s="4">
        <f t="shared" si="236"/>
        <v>0.36452915634970395</v>
      </c>
      <c r="N996" s="9">
        <f t="shared" si="237"/>
        <v>0.2978447829149597</v>
      </c>
      <c r="O996" s="12" t="str">
        <f t="shared" si="238"/>
        <v>  </v>
      </c>
      <c r="P996" s="16" t="str">
        <f t="shared" si="239"/>
        <v> </v>
      </c>
    </row>
    <row r="997" spans="1:16" ht="12.75">
      <c r="A997" s="1">
        <v>993</v>
      </c>
      <c r="B997">
        <f t="shared" si="225"/>
        <v>168.73552643221618</v>
      </c>
      <c r="C997">
        <f t="shared" si="226"/>
        <v>319.67459822315084</v>
      </c>
      <c r="D997">
        <f t="shared" si="227"/>
        <v>412.1322367838918</v>
      </c>
      <c r="E997">
        <f t="shared" si="228"/>
        <v>580.8677632161081</v>
      </c>
      <c r="F997">
        <f t="shared" si="229"/>
        <v>731.8068350070428</v>
      </c>
      <c r="G997">
        <f t="shared" si="230"/>
        <v>900.5423614392588</v>
      </c>
      <c r="H997" s="4">
        <f t="shared" si="231"/>
        <v>0.26447356778382414</v>
      </c>
      <c r="I997" s="4">
        <f t="shared" si="232"/>
        <v>0.32540177684916216</v>
      </c>
      <c r="J997" s="4">
        <f t="shared" si="233"/>
        <v>0.1322367838918126</v>
      </c>
      <c r="K997" s="4">
        <f t="shared" si="234"/>
        <v>0.13223678389192628</v>
      </c>
      <c r="L997" s="4">
        <f t="shared" si="235"/>
        <v>0.19316499295723588</v>
      </c>
      <c r="M997" s="4">
        <f t="shared" si="236"/>
        <v>0.4576385607412021</v>
      </c>
      <c r="N997" s="9">
        <f t="shared" si="237"/>
        <v>0.2508587443525272</v>
      </c>
      <c r="O997" s="12" t="str">
        <f t="shared" si="238"/>
        <v>  </v>
      </c>
      <c r="P997" s="16" t="str">
        <f t="shared" si="239"/>
        <v> </v>
      </c>
    </row>
    <row r="998" spans="1:16" ht="12.75">
      <c r="A998" s="1">
        <v>994</v>
      </c>
      <c r="B998">
        <f t="shared" si="225"/>
        <v>168.9054514336585</v>
      </c>
      <c r="C998">
        <f t="shared" si="226"/>
        <v>319.99652631803815</v>
      </c>
      <c r="D998">
        <f t="shared" si="227"/>
        <v>412.5472742831706</v>
      </c>
      <c r="E998">
        <f t="shared" si="228"/>
        <v>581.4527257168293</v>
      </c>
      <c r="F998">
        <f t="shared" si="229"/>
        <v>732.543800601209</v>
      </c>
      <c r="G998">
        <f t="shared" si="230"/>
        <v>901.4492520348674</v>
      </c>
      <c r="H998" s="4">
        <f t="shared" si="231"/>
        <v>0.09454856634150133</v>
      </c>
      <c r="I998" s="4">
        <f t="shared" si="232"/>
        <v>0.0034736819618501613</v>
      </c>
      <c r="J998" s="4">
        <f t="shared" si="233"/>
        <v>0.45272571682937723</v>
      </c>
      <c r="K998" s="4">
        <f t="shared" si="234"/>
        <v>0.45272571682926355</v>
      </c>
      <c r="L998" s="4">
        <f t="shared" si="235"/>
        <v>0.456199398791</v>
      </c>
      <c r="M998" s="4">
        <f t="shared" si="236"/>
        <v>0.4492520348674134</v>
      </c>
      <c r="N998" s="9">
        <f t="shared" si="237"/>
        <v>0.3181541859367343</v>
      </c>
      <c r="O998" s="12" t="str">
        <f t="shared" si="238"/>
        <v>  </v>
      </c>
      <c r="P998" s="16" t="str">
        <f t="shared" si="239"/>
        <v> </v>
      </c>
    </row>
    <row r="999" spans="1:16" ht="12.75">
      <c r="A999" s="1">
        <v>995</v>
      </c>
      <c r="B999">
        <f t="shared" si="225"/>
        <v>169.07537643510082</v>
      </c>
      <c r="C999">
        <f t="shared" si="226"/>
        <v>320.3184544129255</v>
      </c>
      <c r="D999">
        <f t="shared" si="227"/>
        <v>412.9623117824495</v>
      </c>
      <c r="E999">
        <f t="shared" si="228"/>
        <v>582.0376882175505</v>
      </c>
      <c r="F999">
        <f t="shared" si="229"/>
        <v>733.2807661953752</v>
      </c>
      <c r="G999">
        <f t="shared" si="230"/>
        <v>902.3561426304759</v>
      </c>
      <c r="H999" s="4">
        <f t="shared" si="231"/>
        <v>0.07537643510082148</v>
      </c>
      <c r="I999" s="4">
        <f t="shared" si="232"/>
        <v>0.3184544129255187</v>
      </c>
      <c r="J999" s="4">
        <f t="shared" si="233"/>
        <v>0.03768821755051022</v>
      </c>
      <c r="K999" s="4">
        <f t="shared" si="234"/>
        <v>0.03768821755045337</v>
      </c>
      <c r="L999" s="4">
        <f t="shared" si="235"/>
        <v>0.28076619537523584</v>
      </c>
      <c r="M999" s="4">
        <f t="shared" si="236"/>
        <v>0.3561426304759152</v>
      </c>
      <c r="N999" s="9">
        <f t="shared" si="237"/>
        <v>0.18435268482974246</v>
      </c>
      <c r="O999" s="12" t="str">
        <f t="shared" si="238"/>
        <v>  </v>
      </c>
      <c r="P999" s="16" t="str">
        <f t="shared" si="239"/>
        <v> </v>
      </c>
    </row>
    <row r="1000" spans="1:16" ht="12.75">
      <c r="A1000" s="1">
        <v>996</v>
      </c>
      <c r="B1000">
        <f t="shared" si="225"/>
        <v>169.24530143654312</v>
      </c>
      <c r="C1000">
        <f t="shared" si="226"/>
        <v>320.6403825078129</v>
      </c>
      <c r="D1000">
        <f t="shared" si="227"/>
        <v>413.3773492817283</v>
      </c>
      <c r="E1000">
        <f t="shared" si="228"/>
        <v>582.6226507182715</v>
      </c>
      <c r="F1000">
        <f t="shared" si="229"/>
        <v>734.0177317895414</v>
      </c>
      <c r="G1000">
        <f t="shared" si="230"/>
        <v>903.2630332260844</v>
      </c>
      <c r="H1000" s="4">
        <f t="shared" si="231"/>
        <v>0.24530143654311587</v>
      </c>
      <c r="I1000" s="4">
        <f t="shared" si="232"/>
        <v>0.3596174921871125</v>
      </c>
      <c r="J1000" s="4">
        <f t="shared" si="233"/>
        <v>0.37734928172829996</v>
      </c>
      <c r="K1000" s="4">
        <f t="shared" si="234"/>
        <v>0.3773492817284705</v>
      </c>
      <c r="L1000" s="4">
        <f t="shared" si="235"/>
        <v>0.017731789541358012</v>
      </c>
      <c r="M1000" s="4">
        <f t="shared" si="236"/>
        <v>0.26303322608441704</v>
      </c>
      <c r="N1000" s="9">
        <f t="shared" si="237"/>
        <v>0.2733970846354623</v>
      </c>
      <c r="O1000" s="12" t="str">
        <f t="shared" si="238"/>
        <v>  </v>
      </c>
      <c r="P1000" s="16" t="str">
        <f t="shared" si="239"/>
        <v> </v>
      </c>
    </row>
    <row r="1001" spans="1:16" ht="12.75">
      <c r="A1001" s="1">
        <v>997</v>
      </c>
      <c r="B1001">
        <f t="shared" si="225"/>
        <v>169.41522643798544</v>
      </c>
      <c r="C1001">
        <f t="shared" si="226"/>
        <v>320.96231060270026</v>
      </c>
      <c r="D1001">
        <f t="shared" si="227"/>
        <v>413.79238678100717</v>
      </c>
      <c r="E1001">
        <f t="shared" si="228"/>
        <v>583.2076132189927</v>
      </c>
      <c r="F1001">
        <f t="shared" si="229"/>
        <v>734.7546973837076</v>
      </c>
      <c r="G1001">
        <f t="shared" si="230"/>
        <v>904.1699238216929</v>
      </c>
      <c r="H1001" s="4">
        <f t="shared" si="231"/>
        <v>0.4152264379854387</v>
      </c>
      <c r="I1001" s="4">
        <f t="shared" si="232"/>
        <v>0.03768939729974363</v>
      </c>
      <c r="J1001" s="4">
        <f t="shared" si="233"/>
        <v>0.20761321899283303</v>
      </c>
      <c r="K1001" s="4">
        <f t="shared" si="234"/>
        <v>0.20761321899271934</v>
      </c>
      <c r="L1001" s="4">
        <f t="shared" si="235"/>
        <v>0.24530261629240613</v>
      </c>
      <c r="M1001" s="4">
        <f t="shared" si="236"/>
        <v>0.16992382169291886</v>
      </c>
      <c r="N1001" s="9">
        <f t="shared" si="237"/>
        <v>0.21389478520934327</v>
      </c>
      <c r="O1001" s="12" t="str">
        <f t="shared" si="238"/>
        <v>  </v>
      </c>
      <c r="P1001" s="16" t="str">
        <f t="shared" si="239"/>
        <v> </v>
      </c>
    </row>
    <row r="1002" spans="1:16" ht="12.75">
      <c r="A1002" s="1">
        <v>998</v>
      </c>
      <c r="B1002">
        <f t="shared" si="225"/>
        <v>169.58515143942776</v>
      </c>
      <c r="C1002">
        <f t="shared" si="226"/>
        <v>321.2842386975876</v>
      </c>
      <c r="D1002">
        <f t="shared" si="227"/>
        <v>414.20742428028603</v>
      </c>
      <c r="E1002">
        <f t="shared" si="228"/>
        <v>583.7925757197139</v>
      </c>
      <c r="F1002">
        <f t="shared" si="229"/>
        <v>735.4916629778738</v>
      </c>
      <c r="G1002">
        <f t="shared" si="230"/>
        <v>905.0768144173014</v>
      </c>
      <c r="H1002" s="4">
        <f t="shared" si="231"/>
        <v>0.4148485605722385</v>
      </c>
      <c r="I1002" s="4">
        <f t="shared" si="232"/>
        <v>0.2842386975876252</v>
      </c>
      <c r="J1002" s="4">
        <f t="shared" si="233"/>
        <v>0.207424280286034</v>
      </c>
      <c r="K1002" s="4">
        <f t="shared" si="234"/>
        <v>0.20742428028609083</v>
      </c>
      <c r="L1002" s="4">
        <f t="shared" si="235"/>
        <v>0.49166297787382973</v>
      </c>
      <c r="M1002" s="4">
        <f t="shared" si="236"/>
        <v>0.07681441730142069</v>
      </c>
      <c r="N1002" s="9">
        <f t="shared" si="237"/>
        <v>0.28040220231787316</v>
      </c>
      <c r="O1002" s="12" t="str">
        <f t="shared" si="238"/>
        <v>  </v>
      </c>
      <c r="P1002" s="16" t="str">
        <f t="shared" si="239"/>
        <v> </v>
      </c>
    </row>
    <row r="1003" spans="1:16" ht="12.75">
      <c r="A1003" s="1">
        <v>999</v>
      </c>
      <c r="B1003">
        <f t="shared" si="225"/>
        <v>169.75507644087006</v>
      </c>
      <c r="C1003">
        <f t="shared" si="226"/>
        <v>321.606166792475</v>
      </c>
      <c r="D1003">
        <f t="shared" si="227"/>
        <v>414.62246177956484</v>
      </c>
      <c r="E1003">
        <f t="shared" si="228"/>
        <v>584.377538220435</v>
      </c>
      <c r="F1003">
        <f t="shared" si="229"/>
        <v>736.2286285720401</v>
      </c>
      <c r="G1003">
        <f t="shared" si="230"/>
        <v>905.9837050129099</v>
      </c>
      <c r="H1003" s="4">
        <f t="shared" si="231"/>
        <v>0.24492355912994412</v>
      </c>
      <c r="I1003" s="4">
        <f t="shared" si="232"/>
        <v>0.39383320752500595</v>
      </c>
      <c r="J1003" s="4">
        <f t="shared" si="233"/>
        <v>0.37753822043515584</v>
      </c>
      <c r="K1003" s="4">
        <f t="shared" si="234"/>
        <v>0.3775382204349853</v>
      </c>
      <c r="L1003" s="4">
        <f t="shared" si="235"/>
        <v>0.2286285720400656</v>
      </c>
      <c r="M1003" s="4">
        <f t="shared" si="236"/>
        <v>0.016294987090077484</v>
      </c>
      <c r="N1003" s="9">
        <f t="shared" si="237"/>
        <v>0.27312612777587236</v>
      </c>
      <c r="O1003" s="12" t="str">
        <f t="shared" si="238"/>
        <v>  </v>
      </c>
      <c r="P1003" s="16" t="str">
        <f t="shared" si="239"/>
        <v> </v>
      </c>
    </row>
    <row r="1004" spans="1:16" ht="12.75">
      <c r="A1004" s="1">
        <v>1000</v>
      </c>
      <c r="B1004">
        <f t="shared" si="225"/>
        <v>169.92500144231238</v>
      </c>
      <c r="C1004">
        <f t="shared" si="226"/>
        <v>321.92809488736236</v>
      </c>
      <c r="D1004">
        <f t="shared" si="227"/>
        <v>415.0374992788437</v>
      </c>
      <c r="E1004">
        <f t="shared" si="228"/>
        <v>584.9625007211562</v>
      </c>
      <c r="F1004">
        <f t="shared" si="229"/>
        <v>736.9655941662062</v>
      </c>
      <c r="G1004">
        <f t="shared" si="230"/>
        <v>906.8905956085184</v>
      </c>
      <c r="H1004" s="4">
        <f t="shared" si="231"/>
        <v>0.07499855768762131</v>
      </c>
      <c r="I1004" s="4">
        <f t="shared" si="232"/>
        <v>0.0719051126376371</v>
      </c>
      <c r="J1004" s="4">
        <f t="shared" si="233"/>
        <v>0.03749927884371118</v>
      </c>
      <c r="K1004" s="4">
        <f t="shared" si="234"/>
        <v>0.03749927884382487</v>
      </c>
      <c r="L1004" s="4">
        <f t="shared" si="235"/>
        <v>0.034405833793812235</v>
      </c>
      <c r="M1004" s="4">
        <f t="shared" si="236"/>
        <v>0.10940439148157566</v>
      </c>
      <c r="N1004" s="9">
        <f t="shared" si="237"/>
        <v>0.06095207554803039</v>
      </c>
      <c r="O1004" s="12" t="str">
        <f t="shared" si="238"/>
        <v>  </v>
      </c>
      <c r="P1004" s="16" t="str">
        <f t="shared" si="239"/>
        <v> </v>
      </c>
    </row>
    <row r="1005" spans="1:16" ht="12.75">
      <c r="A1005" s="1">
        <v>1001</v>
      </c>
      <c r="B1005">
        <f t="shared" si="225"/>
        <v>170.09492644375467</v>
      </c>
      <c r="C1005">
        <f t="shared" si="226"/>
        <v>322.25002298224973</v>
      </c>
      <c r="D1005">
        <f t="shared" si="227"/>
        <v>415.4525367781225</v>
      </c>
      <c r="E1005">
        <f t="shared" si="228"/>
        <v>585.5474632218774</v>
      </c>
      <c r="F1005">
        <f t="shared" si="229"/>
        <v>737.7025597603724</v>
      </c>
      <c r="G1005">
        <f t="shared" si="230"/>
        <v>907.797486204127</v>
      </c>
      <c r="H1005" s="4">
        <f t="shared" si="231"/>
        <v>0.09492644375467307</v>
      </c>
      <c r="I1005" s="4">
        <f t="shared" si="232"/>
        <v>0.25002298224973174</v>
      </c>
      <c r="J1005" s="4">
        <f t="shared" si="233"/>
        <v>0.45253677812252135</v>
      </c>
      <c r="K1005" s="4">
        <f t="shared" si="234"/>
        <v>0.45253677812263504</v>
      </c>
      <c r="L1005" s="4">
        <f t="shared" si="235"/>
        <v>0.2974402396275764</v>
      </c>
      <c r="M1005" s="4">
        <f t="shared" si="236"/>
        <v>0.20251379587296015</v>
      </c>
      <c r="N1005" s="9">
        <f t="shared" si="237"/>
        <v>0.29166283629168294</v>
      </c>
      <c r="O1005" s="12" t="str">
        <f t="shared" si="238"/>
        <v>  </v>
      </c>
      <c r="P1005" s="16" t="str">
        <f t="shared" si="239"/>
        <v> </v>
      </c>
    </row>
    <row r="1006" spans="1:16" ht="12.75">
      <c r="A1006" s="1">
        <v>1002</v>
      </c>
      <c r="B1006">
        <f t="shared" si="225"/>
        <v>170.264851445197</v>
      </c>
      <c r="C1006">
        <f t="shared" si="226"/>
        <v>322.5719510771371</v>
      </c>
      <c r="D1006">
        <f t="shared" si="227"/>
        <v>415.8675742774014</v>
      </c>
      <c r="E1006">
        <f t="shared" si="228"/>
        <v>586.1324257225986</v>
      </c>
      <c r="F1006">
        <f t="shared" si="229"/>
        <v>738.4395253545387</v>
      </c>
      <c r="G1006">
        <f t="shared" si="230"/>
        <v>908.7043767997355</v>
      </c>
      <c r="H1006" s="4">
        <f t="shared" si="231"/>
        <v>0.2648514451969959</v>
      </c>
      <c r="I1006" s="4">
        <f t="shared" si="232"/>
        <v>0.4280489228628994</v>
      </c>
      <c r="J1006" s="4">
        <f t="shared" si="233"/>
        <v>0.13242572259861163</v>
      </c>
      <c r="K1006" s="4">
        <f t="shared" si="234"/>
        <v>0.13242572259855478</v>
      </c>
      <c r="L1006" s="4">
        <f t="shared" si="235"/>
        <v>0.4395253545386595</v>
      </c>
      <c r="M1006" s="4">
        <f t="shared" si="236"/>
        <v>0.2956232002644583</v>
      </c>
      <c r="N1006" s="9">
        <f t="shared" si="237"/>
        <v>0.28215006134336323</v>
      </c>
      <c r="O1006" s="12" t="str">
        <f t="shared" si="238"/>
        <v>  </v>
      </c>
      <c r="P1006" s="16" t="str">
        <f t="shared" si="239"/>
        <v> </v>
      </c>
    </row>
    <row r="1007" spans="1:16" ht="12.75">
      <c r="A1007" s="1">
        <v>1003</v>
      </c>
      <c r="B1007">
        <f t="shared" si="225"/>
        <v>170.43477644663932</v>
      </c>
      <c r="C1007">
        <f t="shared" si="226"/>
        <v>322.8938791720244</v>
      </c>
      <c r="D1007">
        <f t="shared" si="227"/>
        <v>416.28261177668026</v>
      </c>
      <c r="E1007">
        <f t="shared" si="228"/>
        <v>586.7173882233196</v>
      </c>
      <c r="F1007">
        <f t="shared" si="229"/>
        <v>739.1764909487048</v>
      </c>
      <c r="G1007">
        <f t="shared" si="230"/>
        <v>909.611267395344</v>
      </c>
      <c r="H1007" s="4">
        <f t="shared" si="231"/>
        <v>0.4347764466393187</v>
      </c>
      <c r="I1007" s="4">
        <f t="shared" si="232"/>
        <v>0.10612082797558742</v>
      </c>
      <c r="J1007" s="4">
        <f t="shared" si="233"/>
        <v>0.2826117766802554</v>
      </c>
      <c r="K1007" s="4">
        <f t="shared" si="234"/>
        <v>0.2826117766803691</v>
      </c>
      <c r="L1007" s="4">
        <f t="shared" si="235"/>
        <v>0.17649094870478166</v>
      </c>
      <c r="M1007" s="4">
        <f t="shared" si="236"/>
        <v>0.3887326046559565</v>
      </c>
      <c r="N1007" s="9">
        <f t="shared" si="237"/>
        <v>0.27855739688937814</v>
      </c>
      <c r="O1007" s="12" t="str">
        <f t="shared" si="238"/>
        <v>  </v>
      </c>
      <c r="P1007" s="16" t="str">
        <f t="shared" si="239"/>
        <v> </v>
      </c>
    </row>
    <row r="1008" spans="1:16" ht="12.75">
      <c r="A1008" s="1">
        <v>1004</v>
      </c>
      <c r="B1008">
        <f t="shared" si="225"/>
        <v>170.6047014480816</v>
      </c>
      <c r="C1008">
        <f t="shared" si="226"/>
        <v>323.2158072669118</v>
      </c>
      <c r="D1008">
        <f t="shared" si="227"/>
        <v>416.69764927595907</v>
      </c>
      <c r="E1008">
        <f t="shared" si="228"/>
        <v>587.3023507240408</v>
      </c>
      <c r="F1008">
        <f t="shared" si="229"/>
        <v>739.913456542871</v>
      </c>
      <c r="G1008">
        <f t="shared" si="230"/>
        <v>910.5181579909525</v>
      </c>
      <c r="H1008" s="4">
        <f t="shared" si="231"/>
        <v>0.3952985519183869</v>
      </c>
      <c r="I1008" s="4">
        <f t="shared" si="232"/>
        <v>0.21580726691178143</v>
      </c>
      <c r="J1008" s="4">
        <f t="shared" si="233"/>
        <v>0.30235072404093444</v>
      </c>
      <c r="K1008" s="4">
        <f t="shared" si="234"/>
        <v>0.30235072404082075</v>
      </c>
      <c r="L1008" s="4">
        <f t="shared" si="235"/>
        <v>0.08654345712898248</v>
      </c>
      <c r="M1008" s="4">
        <f t="shared" si="236"/>
        <v>0.48184200904745467</v>
      </c>
      <c r="N1008" s="9">
        <f t="shared" si="237"/>
        <v>0.29736545551472676</v>
      </c>
      <c r="O1008" s="12" t="str">
        <f t="shared" si="238"/>
        <v>  </v>
      </c>
      <c r="P1008" s="16" t="str">
        <f t="shared" si="239"/>
        <v> </v>
      </c>
    </row>
    <row r="1009" spans="1:16" ht="12.75">
      <c r="A1009" s="1">
        <v>1005</v>
      </c>
      <c r="B1009">
        <f t="shared" si="225"/>
        <v>170.77462644952394</v>
      </c>
      <c r="C1009">
        <f t="shared" si="226"/>
        <v>323.53773536179915</v>
      </c>
      <c r="D1009">
        <f t="shared" si="227"/>
        <v>417.11268677523793</v>
      </c>
      <c r="E1009">
        <f t="shared" si="228"/>
        <v>587.887313224762</v>
      </c>
      <c r="F1009">
        <f t="shared" si="229"/>
        <v>740.6504221370373</v>
      </c>
      <c r="G1009">
        <f t="shared" si="230"/>
        <v>911.425048586561</v>
      </c>
      <c r="H1009" s="4">
        <f t="shared" si="231"/>
        <v>0.2253735504760641</v>
      </c>
      <c r="I1009" s="4">
        <f t="shared" si="232"/>
        <v>0.46226463820084973</v>
      </c>
      <c r="J1009" s="4">
        <f t="shared" si="233"/>
        <v>0.11268677523793258</v>
      </c>
      <c r="K1009" s="4">
        <f t="shared" si="234"/>
        <v>0.11268677523798942</v>
      </c>
      <c r="L1009" s="4">
        <f t="shared" si="235"/>
        <v>0.3495778629627466</v>
      </c>
      <c r="M1009" s="4">
        <f t="shared" si="236"/>
        <v>0.42504858656104716</v>
      </c>
      <c r="N1009" s="9">
        <f t="shared" si="237"/>
        <v>0.28127303144610494</v>
      </c>
      <c r="O1009" s="12" t="str">
        <f t="shared" si="238"/>
        <v>  </v>
      </c>
      <c r="P1009" s="16" t="str">
        <f t="shared" si="239"/>
        <v> </v>
      </c>
    </row>
    <row r="1010" spans="1:16" ht="12.75">
      <c r="A1010" s="1">
        <v>1006</v>
      </c>
      <c r="B1010">
        <f t="shared" si="225"/>
        <v>170.94455145096626</v>
      </c>
      <c r="C1010">
        <f t="shared" si="226"/>
        <v>323.8596634566865</v>
      </c>
      <c r="D1010">
        <f t="shared" si="227"/>
        <v>417.52772427451674</v>
      </c>
      <c r="E1010">
        <f t="shared" si="228"/>
        <v>588.4722757254831</v>
      </c>
      <c r="F1010">
        <f t="shared" si="229"/>
        <v>741.3873877312035</v>
      </c>
      <c r="G1010">
        <f t="shared" si="230"/>
        <v>912.3319391821695</v>
      </c>
      <c r="H1010" s="4">
        <f t="shared" si="231"/>
        <v>0.0554485490337413</v>
      </c>
      <c r="I1010" s="4">
        <f t="shared" si="232"/>
        <v>0.1403365433134809</v>
      </c>
      <c r="J1010" s="4">
        <f t="shared" si="233"/>
        <v>0.47227572548325725</v>
      </c>
      <c r="K1010" s="4">
        <f t="shared" si="234"/>
        <v>0.4722757254830867</v>
      </c>
      <c r="L1010" s="4">
        <f t="shared" si="235"/>
        <v>0.38738773120348924</v>
      </c>
      <c r="M1010" s="4">
        <f t="shared" si="236"/>
        <v>0.331939182169549</v>
      </c>
      <c r="N1010" s="9">
        <f t="shared" si="237"/>
        <v>0.3099439094477674</v>
      </c>
      <c r="O1010" s="12" t="str">
        <f t="shared" si="238"/>
        <v>  </v>
      </c>
      <c r="P1010" s="16" t="str">
        <f t="shared" si="239"/>
        <v> </v>
      </c>
    </row>
    <row r="1011" spans="1:16" ht="12.75">
      <c r="A1011" s="1">
        <v>1007</v>
      </c>
      <c r="B1011">
        <f t="shared" si="225"/>
        <v>171.11447645240855</v>
      </c>
      <c r="C1011">
        <f t="shared" si="226"/>
        <v>324.1815915515739</v>
      </c>
      <c r="D1011">
        <f t="shared" si="227"/>
        <v>417.9427617737956</v>
      </c>
      <c r="E1011">
        <f t="shared" si="228"/>
        <v>589.0572382262043</v>
      </c>
      <c r="F1011">
        <f t="shared" si="229"/>
        <v>742.1243533253696</v>
      </c>
      <c r="G1011">
        <f t="shared" si="230"/>
        <v>913.2388297777782</v>
      </c>
      <c r="H1011" s="4">
        <f t="shared" si="231"/>
        <v>0.11447645240855309</v>
      </c>
      <c r="I1011" s="4">
        <f t="shared" si="232"/>
        <v>0.18159155157388795</v>
      </c>
      <c r="J1011" s="4">
        <f t="shared" si="233"/>
        <v>0.05723822620439023</v>
      </c>
      <c r="K1011" s="4">
        <f t="shared" si="234"/>
        <v>0.05723822620427654</v>
      </c>
      <c r="L1011" s="4">
        <f t="shared" si="235"/>
        <v>0.12435332536961141</v>
      </c>
      <c r="M1011" s="4">
        <f t="shared" si="236"/>
        <v>0.2388297777781645</v>
      </c>
      <c r="N1011" s="9">
        <f t="shared" si="237"/>
        <v>0.12895459325648062</v>
      </c>
      <c r="O1011" s="12" t="str">
        <f t="shared" si="238"/>
        <v>  </v>
      </c>
      <c r="P1011" s="16" t="str">
        <f t="shared" si="239"/>
        <v> </v>
      </c>
    </row>
    <row r="1012" spans="1:16" ht="12.75">
      <c r="A1012" s="1">
        <v>1008</v>
      </c>
      <c r="B1012">
        <f t="shared" si="225"/>
        <v>171.28440145385088</v>
      </c>
      <c r="C1012">
        <f t="shared" si="226"/>
        <v>324.50351964646126</v>
      </c>
      <c r="D1012">
        <f t="shared" si="227"/>
        <v>418.3577992730745</v>
      </c>
      <c r="E1012">
        <f t="shared" si="228"/>
        <v>589.6422007269255</v>
      </c>
      <c r="F1012">
        <f t="shared" si="229"/>
        <v>742.8613189195358</v>
      </c>
      <c r="G1012">
        <f t="shared" si="230"/>
        <v>914.1457203733867</v>
      </c>
      <c r="H1012" s="4">
        <f t="shared" si="231"/>
        <v>0.2844014538508759</v>
      </c>
      <c r="I1012" s="4">
        <f t="shared" si="232"/>
        <v>0.4964803535387432</v>
      </c>
      <c r="J1012" s="4">
        <f t="shared" si="233"/>
        <v>0.3577992730744768</v>
      </c>
      <c r="K1012" s="4">
        <f t="shared" si="234"/>
        <v>0.35779927307453363</v>
      </c>
      <c r="L1012" s="4">
        <f t="shared" si="235"/>
        <v>0.13868108046415273</v>
      </c>
      <c r="M1012" s="4">
        <f t="shared" si="236"/>
        <v>0.14572037338666632</v>
      </c>
      <c r="N1012" s="9">
        <f t="shared" si="237"/>
        <v>0.2968136345649081</v>
      </c>
      <c r="O1012" s="12" t="str">
        <f t="shared" si="238"/>
        <v>  </v>
      </c>
      <c r="P1012" s="16" t="str">
        <f t="shared" si="239"/>
        <v> </v>
      </c>
    </row>
    <row r="1013" spans="1:16" ht="12.75">
      <c r="A1013" s="1">
        <v>1009</v>
      </c>
      <c r="B1013">
        <f t="shared" si="225"/>
        <v>171.4543264552932</v>
      </c>
      <c r="C1013">
        <f t="shared" si="226"/>
        <v>324.8254477413486</v>
      </c>
      <c r="D1013">
        <f t="shared" si="227"/>
        <v>418.7728367723533</v>
      </c>
      <c r="E1013">
        <f t="shared" si="228"/>
        <v>590.2271632276465</v>
      </c>
      <c r="F1013">
        <f t="shared" si="229"/>
        <v>743.5982845137021</v>
      </c>
      <c r="G1013">
        <f t="shared" si="230"/>
        <v>915.0526109689952</v>
      </c>
      <c r="H1013" s="4">
        <f t="shared" si="231"/>
        <v>0.4543264552931987</v>
      </c>
      <c r="I1013" s="4">
        <f t="shared" si="232"/>
        <v>0.17455225865137436</v>
      </c>
      <c r="J1013" s="4">
        <f t="shared" si="233"/>
        <v>0.22716322764671304</v>
      </c>
      <c r="K1013" s="4">
        <f t="shared" si="234"/>
        <v>0.2271632276465425</v>
      </c>
      <c r="L1013" s="4">
        <f t="shared" si="235"/>
        <v>0.40171548629791687</v>
      </c>
      <c r="M1013" s="4">
        <f t="shared" si="236"/>
        <v>0.05261096899516815</v>
      </c>
      <c r="N1013" s="9">
        <f t="shared" si="237"/>
        <v>0.25625527075515225</v>
      </c>
      <c r="O1013" s="12" t="str">
        <f t="shared" si="238"/>
        <v>  </v>
      </c>
      <c r="P1013" s="16" t="str">
        <f t="shared" si="239"/>
        <v> </v>
      </c>
    </row>
    <row r="1014" spans="1:16" ht="12.75">
      <c r="A1014" s="1">
        <v>1010</v>
      </c>
      <c r="B1014">
        <f t="shared" si="225"/>
        <v>171.6242514567355</v>
      </c>
      <c r="C1014">
        <f t="shared" si="226"/>
        <v>325.147375836236</v>
      </c>
      <c r="D1014">
        <f t="shared" si="227"/>
        <v>419.18787427163215</v>
      </c>
      <c r="E1014">
        <f t="shared" si="228"/>
        <v>590.8121257283677</v>
      </c>
      <c r="F1014">
        <f t="shared" si="229"/>
        <v>744.3352501078683</v>
      </c>
      <c r="G1014">
        <f t="shared" si="230"/>
        <v>915.9595015646037</v>
      </c>
      <c r="H1014" s="4">
        <f t="shared" si="231"/>
        <v>0.3757485432645069</v>
      </c>
      <c r="I1014" s="4">
        <f t="shared" si="232"/>
        <v>0.14737583623599448</v>
      </c>
      <c r="J1014" s="4">
        <f t="shared" si="233"/>
        <v>0.18787427163215398</v>
      </c>
      <c r="K1014" s="4">
        <f t="shared" si="234"/>
        <v>0.18787427163226766</v>
      </c>
      <c r="L1014" s="4">
        <f t="shared" si="235"/>
        <v>0.335250107868319</v>
      </c>
      <c r="M1014" s="4">
        <f t="shared" si="236"/>
        <v>0.040498435396330024</v>
      </c>
      <c r="N1014" s="9">
        <f t="shared" si="237"/>
        <v>0.21243691100492867</v>
      </c>
      <c r="O1014" s="12" t="str">
        <f t="shared" si="238"/>
        <v>  </v>
      </c>
      <c r="P1014" s="16" t="str">
        <f t="shared" si="239"/>
        <v> </v>
      </c>
    </row>
    <row r="1015" spans="1:16" ht="12.75">
      <c r="A1015" s="1">
        <v>1011</v>
      </c>
      <c r="B1015">
        <f t="shared" si="225"/>
        <v>171.79417645817782</v>
      </c>
      <c r="C1015">
        <f t="shared" si="226"/>
        <v>325.4693039311233</v>
      </c>
      <c r="D1015">
        <f t="shared" si="227"/>
        <v>419.60291177091096</v>
      </c>
      <c r="E1015">
        <f t="shared" si="228"/>
        <v>591.3970882290889</v>
      </c>
      <c r="F1015">
        <f t="shared" si="229"/>
        <v>745.0722157020344</v>
      </c>
      <c r="G1015">
        <f t="shared" si="230"/>
        <v>916.8663921602122</v>
      </c>
      <c r="H1015" s="4">
        <f t="shared" si="231"/>
        <v>0.2058235418221841</v>
      </c>
      <c r="I1015" s="4">
        <f t="shared" si="232"/>
        <v>0.4693039311233065</v>
      </c>
      <c r="J1015" s="4">
        <f t="shared" si="233"/>
        <v>0.39708822908903585</v>
      </c>
      <c r="K1015" s="4">
        <f t="shared" si="234"/>
        <v>0.39708822908892216</v>
      </c>
      <c r="L1015" s="4">
        <f t="shared" si="235"/>
        <v>0.07221570203444116</v>
      </c>
      <c r="M1015" s="4">
        <f t="shared" si="236"/>
        <v>0.1336078397878282</v>
      </c>
      <c r="N1015" s="9">
        <f t="shared" si="237"/>
        <v>0.2791879121576197</v>
      </c>
      <c r="O1015" s="12" t="str">
        <f t="shared" si="238"/>
        <v>  </v>
      </c>
      <c r="P1015" s="16" t="str">
        <f t="shared" si="239"/>
        <v> </v>
      </c>
    </row>
    <row r="1016" spans="1:16" ht="12.75">
      <c r="A1016" s="1">
        <v>1012</v>
      </c>
      <c r="B1016">
        <f t="shared" si="225"/>
        <v>171.9641014596201</v>
      </c>
      <c r="C1016">
        <f t="shared" si="226"/>
        <v>325.7912320260107</v>
      </c>
      <c r="D1016">
        <f t="shared" si="227"/>
        <v>420.01794927018983</v>
      </c>
      <c r="E1016">
        <f t="shared" si="228"/>
        <v>591.9820507298101</v>
      </c>
      <c r="F1016">
        <f t="shared" si="229"/>
        <v>745.8091812962007</v>
      </c>
      <c r="G1016">
        <f t="shared" si="230"/>
        <v>917.7732827558207</v>
      </c>
      <c r="H1016" s="4">
        <f t="shared" si="231"/>
        <v>0.03589854037988971</v>
      </c>
      <c r="I1016" s="4">
        <f t="shared" si="232"/>
        <v>0.20876797398932467</v>
      </c>
      <c r="J1016" s="4">
        <f t="shared" si="233"/>
        <v>0.017949270189831168</v>
      </c>
      <c r="K1016" s="4">
        <f t="shared" si="234"/>
        <v>0.01794927018988801</v>
      </c>
      <c r="L1016" s="4">
        <f t="shared" si="235"/>
        <v>0.19081870379932298</v>
      </c>
      <c r="M1016" s="4">
        <f t="shared" si="236"/>
        <v>0.22671724417932637</v>
      </c>
      <c r="N1016" s="9">
        <f t="shared" si="237"/>
        <v>0.11635016712126382</v>
      </c>
      <c r="O1016" s="12" t="str">
        <f t="shared" si="238"/>
        <v>  </v>
      </c>
      <c r="P1016" s="16" t="str">
        <f t="shared" si="239"/>
        <v> </v>
      </c>
    </row>
    <row r="1017" spans="1:16" ht="12.75">
      <c r="A1017" s="1">
        <v>1013</v>
      </c>
      <c r="B1017">
        <f t="shared" si="225"/>
        <v>172.13402646106243</v>
      </c>
      <c r="C1017">
        <f t="shared" si="226"/>
        <v>326.11316012089804</v>
      </c>
      <c r="D1017">
        <f t="shared" si="227"/>
        <v>420.4329867694687</v>
      </c>
      <c r="E1017">
        <f t="shared" si="228"/>
        <v>592.5670132305312</v>
      </c>
      <c r="F1017">
        <f t="shared" si="229"/>
        <v>746.5461468903669</v>
      </c>
      <c r="G1017">
        <f t="shared" si="230"/>
        <v>918.6801733514292</v>
      </c>
      <c r="H1017" s="4">
        <f t="shared" si="231"/>
        <v>0.1340264610624331</v>
      </c>
      <c r="I1017" s="4">
        <f t="shared" si="232"/>
        <v>0.11316012089804417</v>
      </c>
      <c r="J1017" s="4">
        <f t="shared" si="233"/>
        <v>0.4329867694686982</v>
      </c>
      <c r="K1017" s="4">
        <f t="shared" si="234"/>
        <v>0.43298676946881187</v>
      </c>
      <c r="L1017" s="4">
        <f t="shared" si="235"/>
        <v>0.4538531096330871</v>
      </c>
      <c r="M1017" s="4">
        <f t="shared" si="236"/>
        <v>0.31982664857082455</v>
      </c>
      <c r="N1017" s="9">
        <f t="shared" si="237"/>
        <v>0.31447331318364985</v>
      </c>
      <c r="O1017" s="12" t="str">
        <f t="shared" si="238"/>
        <v>  </v>
      </c>
      <c r="P1017" s="16" t="str">
        <f t="shared" si="239"/>
        <v> </v>
      </c>
    </row>
    <row r="1018" spans="1:16" ht="12.75">
      <c r="A1018" s="1">
        <v>1014</v>
      </c>
      <c r="B1018">
        <f t="shared" si="225"/>
        <v>172.30395146250476</v>
      </c>
      <c r="C1018">
        <f t="shared" si="226"/>
        <v>326.4350882157854</v>
      </c>
      <c r="D1018">
        <f t="shared" si="227"/>
        <v>420.8480242687475</v>
      </c>
      <c r="E1018">
        <f t="shared" si="228"/>
        <v>593.1519757312524</v>
      </c>
      <c r="F1018">
        <f t="shared" si="229"/>
        <v>747.2831124845331</v>
      </c>
      <c r="G1018">
        <f t="shared" si="230"/>
        <v>919.5870639470378</v>
      </c>
      <c r="H1018" s="4">
        <f t="shared" si="231"/>
        <v>0.3039514625047559</v>
      </c>
      <c r="I1018" s="4">
        <f t="shared" si="232"/>
        <v>0.435088215785413</v>
      </c>
      <c r="J1018" s="4">
        <f t="shared" si="233"/>
        <v>0.15197573125249164</v>
      </c>
      <c r="K1018" s="4">
        <f t="shared" si="234"/>
        <v>0.15197573125237795</v>
      </c>
      <c r="L1018" s="4">
        <f t="shared" si="235"/>
        <v>0.28311248453314874</v>
      </c>
      <c r="M1018" s="4">
        <f t="shared" si="236"/>
        <v>0.41293605296220903</v>
      </c>
      <c r="N1018" s="9">
        <f t="shared" si="237"/>
        <v>0.2898399463817327</v>
      </c>
      <c r="O1018" s="12" t="str">
        <f t="shared" si="238"/>
        <v>  </v>
      </c>
      <c r="P1018" s="16" t="str">
        <f t="shared" si="239"/>
        <v> </v>
      </c>
    </row>
    <row r="1019" spans="1:16" ht="12.75">
      <c r="A1019" s="1">
        <v>1015</v>
      </c>
      <c r="B1019">
        <f t="shared" si="225"/>
        <v>172.47387646394705</v>
      </c>
      <c r="C1019">
        <f t="shared" si="226"/>
        <v>326.7570163106728</v>
      </c>
      <c r="D1019">
        <f t="shared" si="227"/>
        <v>421.2630617680264</v>
      </c>
      <c r="E1019">
        <f t="shared" si="228"/>
        <v>593.7369382319736</v>
      </c>
      <c r="F1019">
        <f t="shared" si="229"/>
        <v>748.0200780786993</v>
      </c>
      <c r="G1019">
        <f t="shared" si="230"/>
        <v>920.4939545426463</v>
      </c>
      <c r="H1019" s="4">
        <f t="shared" si="231"/>
        <v>0.4738764639470503</v>
      </c>
      <c r="I1019" s="4">
        <f t="shared" si="232"/>
        <v>0.24298368932721814</v>
      </c>
      <c r="J1019" s="4">
        <f t="shared" si="233"/>
        <v>0.2630617680263754</v>
      </c>
      <c r="K1019" s="4">
        <f t="shared" si="234"/>
        <v>0.2630617680264322</v>
      </c>
      <c r="L1019" s="4">
        <f t="shared" si="235"/>
        <v>0.020078078699270918</v>
      </c>
      <c r="M1019" s="4">
        <f t="shared" si="236"/>
        <v>0.4939545426462928</v>
      </c>
      <c r="N1019" s="9">
        <f t="shared" si="237"/>
        <v>0.2928360517787733</v>
      </c>
      <c r="O1019" s="12" t="str">
        <f t="shared" si="238"/>
        <v>  </v>
      </c>
      <c r="P1019" s="16" t="str">
        <f t="shared" si="239"/>
        <v> </v>
      </c>
    </row>
    <row r="1020" spans="1:16" ht="12.75">
      <c r="A1020" s="1">
        <v>1016</v>
      </c>
      <c r="B1020">
        <f t="shared" si="225"/>
        <v>172.64380146538937</v>
      </c>
      <c r="C1020">
        <f t="shared" si="226"/>
        <v>327.07894440556015</v>
      </c>
      <c r="D1020">
        <f t="shared" si="227"/>
        <v>421.6780992673052</v>
      </c>
      <c r="E1020">
        <f t="shared" si="228"/>
        <v>594.3219007326946</v>
      </c>
      <c r="F1020">
        <f t="shared" si="229"/>
        <v>748.7570436728655</v>
      </c>
      <c r="G1020">
        <f t="shared" si="230"/>
        <v>921.4008451382548</v>
      </c>
      <c r="H1020" s="4">
        <f t="shared" si="231"/>
        <v>0.3561985346106269</v>
      </c>
      <c r="I1020" s="4">
        <f t="shared" si="232"/>
        <v>0.0789444055601507</v>
      </c>
      <c r="J1020" s="4">
        <f t="shared" si="233"/>
        <v>0.32190073269481445</v>
      </c>
      <c r="K1020" s="4">
        <f t="shared" si="234"/>
        <v>0.3219007326946439</v>
      </c>
      <c r="L1020" s="4">
        <f t="shared" si="235"/>
        <v>0.24295632713449322</v>
      </c>
      <c r="M1020" s="4">
        <f t="shared" si="236"/>
        <v>0.4008451382547946</v>
      </c>
      <c r="N1020" s="9">
        <f t="shared" si="237"/>
        <v>0.28712431182492065</v>
      </c>
      <c r="O1020" s="12" t="str">
        <f t="shared" si="238"/>
        <v>  </v>
      </c>
      <c r="P1020" s="16" t="str">
        <f t="shared" si="239"/>
        <v> </v>
      </c>
    </row>
    <row r="1021" spans="1:16" ht="12.75">
      <c r="A1021" s="1">
        <v>1017</v>
      </c>
      <c r="B1021">
        <f t="shared" si="225"/>
        <v>172.8137264668317</v>
      </c>
      <c r="C1021">
        <f t="shared" si="226"/>
        <v>327.4008725004475</v>
      </c>
      <c r="D1021">
        <f t="shared" si="227"/>
        <v>422.09313676658405</v>
      </c>
      <c r="E1021">
        <f t="shared" si="228"/>
        <v>594.9068632334158</v>
      </c>
      <c r="F1021">
        <f t="shared" si="229"/>
        <v>749.4940092670317</v>
      </c>
      <c r="G1021">
        <f t="shared" si="230"/>
        <v>922.3077357338633</v>
      </c>
      <c r="H1021" s="4">
        <f t="shared" si="231"/>
        <v>0.18627353316830408</v>
      </c>
      <c r="I1021" s="4">
        <f t="shared" si="232"/>
        <v>0.40087250044751954</v>
      </c>
      <c r="J1021" s="4">
        <f t="shared" si="233"/>
        <v>0.09313676658405257</v>
      </c>
      <c r="K1021" s="4">
        <f t="shared" si="234"/>
        <v>0.09313676658416625</v>
      </c>
      <c r="L1021" s="4">
        <f t="shared" si="235"/>
        <v>0.49400926703174264</v>
      </c>
      <c r="M1021" s="4">
        <f t="shared" si="236"/>
        <v>0.30773573386329645</v>
      </c>
      <c r="N1021" s="9">
        <f t="shared" si="237"/>
        <v>0.26252742794651357</v>
      </c>
      <c r="O1021" s="12" t="str">
        <f t="shared" si="238"/>
        <v>  </v>
      </c>
      <c r="P1021" s="16" t="str">
        <f t="shared" si="239"/>
        <v> </v>
      </c>
    </row>
    <row r="1022" spans="1:16" ht="12.75">
      <c r="A1022" s="1">
        <v>1018</v>
      </c>
      <c r="B1022">
        <f t="shared" si="225"/>
        <v>172.983651468274</v>
      </c>
      <c r="C1022">
        <f t="shared" si="226"/>
        <v>327.7228005953349</v>
      </c>
      <c r="D1022">
        <f t="shared" si="227"/>
        <v>422.50817426586286</v>
      </c>
      <c r="E1022">
        <f t="shared" si="228"/>
        <v>595.491825734137</v>
      </c>
      <c r="F1022">
        <f t="shared" si="229"/>
        <v>750.230974861198</v>
      </c>
      <c r="G1022">
        <f t="shared" si="230"/>
        <v>923.2146263294718</v>
      </c>
      <c r="H1022" s="4">
        <f t="shared" si="231"/>
        <v>0.016348531726009696</v>
      </c>
      <c r="I1022" s="4">
        <f t="shared" si="232"/>
        <v>0.2771994046651116</v>
      </c>
      <c r="J1022" s="4">
        <f t="shared" si="233"/>
        <v>0.49182573413713726</v>
      </c>
      <c r="K1022" s="4">
        <f t="shared" si="234"/>
        <v>0.4918257341370236</v>
      </c>
      <c r="L1022" s="4">
        <f t="shared" si="235"/>
        <v>0.2309748611979785</v>
      </c>
      <c r="M1022" s="4">
        <f t="shared" si="236"/>
        <v>0.21462632947179827</v>
      </c>
      <c r="N1022" s="9">
        <f t="shared" si="237"/>
        <v>0.28713343255584317</v>
      </c>
      <c r="O1022" s="12" t="str">
        <f t="shared" si="238"/>
        <v>  </v>
      </c>
      <c r="P1022" s="16" t="str">
        <f t="shared" si="239"/>
        <v> </v>
      </c>
    </row>
    <row r="1023" spans="1:16" ht="12.75">
      <c r="A1023" s="1">
        <v>1019</v>
      </c>
      <c r="B1023">
        <f t="shared" si="225"/>
        <v>173.1535764697163</v>
      </c>
      <c r="C1023">
        <f t="shared" si="226"/>
        <v>328.04472869022226</v>
      </c>
      <c r="D1023">
        <f t="shared" si="227"/>
        <v>422.92321176514173</v>
      </c>
      <c r="E1023">
        <f t="shared" si="228"/>
        <v>596.0767882348581</v>
      </c>
      <c r="F1023">
        <f t="shared" si="229"/>
        <v>750.9679404553641</v>
      </c>
      <c r="G1023">
        <f t="shared" si="230"/>
        <v>924.1215169250803</v>
      </c>
      <c r="H1023" s="4">
        <f t="shared" si="231"/>
        <v>0.1535764697163131</v>
      </c>
      <c r="I1023" s="4">
        <f t="shared" si="232"/>
        <v>0.04472869022225723</v>
      </c>
      <c r="J1023" s="4">
        <f t="shared" si="233"/>
        <v>0.07678823485827024</v>
      </c>
      <c r="K1023" s="4">
        <f t="shared" si="234"/>
        <v>0.07678823485809971</v>
      </c>
      <c r="L1023" s="4">
        <f t="shared" si="235"/>
        <v>0.03205954463589933</v>
      </c>
      <c r="M1023" s="4">
        <f t="shared" si="236"/>
        <v>0.1215169250803001</v>
      </c>
      <c r="N1023" s="9">
        <f t="shared" si="237"/>
        <v>0.08424301656185662</v>
      </c>
      <c r="O1023" s="12" t="str">
        <f t="shared" si="238"/>
        <v>  </v>
      </c>
      <c r="P1023" s="16" t="str">
        <f t="shared" si="239"/>
        <v> </v>
      </c>
    </row>
    <row r="1024" spans="1:16" ht="12.75">
      <c r="A1024" s="1">
        <v>1020</v>
      </c>
      <c r="B1024">
        <f t="shared" si="225"/>
        <v>173.3235014711586</v>
      </c>
      <c r="C1024">
        <f t="shared" si="226"/>
        <v>328.36665678510957</v>
      </c>
      <c r="D1024">
        <f t="shared" si="227"/>
        <v>423.3382492644206</v>
      </c>
      <c r="E1024">
        <f t="shared" si="228"/>
        <v>596.6617507355793</v>
      </c>
      <c r="F1024">
        <f t="shared" si="229"/>
        <v>751.7049060495303</v>
      </c>
      <c r="G1024">
        <f t="shared" si="230"/>
        <v>925.0284075206888</v>
      </c>
      <c r="H1024" s="4">
        <f t="shared" si="231"/>
        <v>0.3235014711586075</v>
      </c>
      <c r="I1024" s="4">
        <f t="shared" si="232"/>
        <v>0.3666567851095692</v>
      </c>
      <c r="J1024" s="4">
        <f t="shared" si="233"/>
        <v>0.3382492644205968</v>
      </c>
      <c r="K1024" s="4">
        <f t="shared" si="234"/>
        <v>0.33824926442071046</v>
      </c>
      <c r="L1024" s="4">
        <f t="shared" si="235"/>
        <v>0.29509395046966347</v>
      </c>
      <c r="M1024" s="4">
        <f t="shared" si="236"/>
        <v>0.028407520688801924</v>
      </c>
      <c r="N1024" s="9">
        <f t="shared" si="237"/>
        <v>0.2816930427113249</v>
      </c>
      <c r="O1024" s="12" t="str">
        <f t="shared" si="238"/>
        <v>  </v>
      </c>
      <c r="P1024" s="16" t="str">
        <f t="shared" si="239"/>
        <v> </v>
      </c>
    </row>
    <row r="1025" spans="1:16" ht="12.75">
      <c r="A1025" s="1">
        <v>1021</v>
      </c>
      <c r="B1025">
        <f t="shared" si="225"/>
        <v>173.49342647260093</v>
      </c>
      <c r="C1025">
        <f t="shared" si="226"/>
        <v>328.68858487999694</v>
      </c>
      <c r="D1025">
        <f t="shared" si="227"/>
        <v>423.7532867636994</v>
      </c>
      <c r="E1025">
        <f t="shared" si="228"/>
        <v>597.2467132363005</v>
      </c>
      <c r="F1025">
        <f t="shared" si="229"/>
        <v>752.4418716436966</v>
      </c>
      <c r="G1025">
        <f t="shared" si="230"/>
        <v>925.9352981162974</v>
      </c>
      <c r="H1025" s="4">
        <f t="shared" si="231"/>
        <v>0.4934264726009303</v>
      </c>
      <c r="I1025" s="4">
        <f t="shared" si="232"/>
        <v>0.31141512000306193</v>
      </c>
      <c r="J1025" s="4">
        <f t="shared" si="233"/>
        <v>0.24671323630059305</v>
      </c>
      <c r="K1025" s="4">
        <f t="shared" si="234"/>
        <v>0.24671323630047937</v>
      </c>
      <c r="L1025" s="4">
        <f t="shared" si="235"/>
        <v>0.4418716436965724</v>
      </c>
      <c r="M1025" s="4">
        <f t="shared" si="236"/>
        <v>0.06470188370258256</v>
      </c>
      <c r="N1025" s="9">
        <f t="shared" si="237"/>
        <v>0.30080693210070325</v>
      </c>
      <c r="O1025" s="12" t="str">
        <f t="shared" si="238"/>
        <v>  </v>
      </c>
      <c r="P1025" s="16" t="str">
        <f t="shared" si="239"/>
        <v> </v>
      </c>
    </row>
    <row r="1026" spans="1:16" ht="12.75">
      <c r="A1026" s="1">
        <v>1022</v>
      </c>
      <c r="B1026">
        <f t="shared" si="225"/>
        <v>173.66335147404325</v>
      </c>
      <c r="C1026">
        <f t="shared" si="226"/>
        <v>329.0105129748843</v>
      </c>
      <c r="D1026">
        <f t="shared" si="227"/>
        <v>424.1683242629783</v>
      </c>
      <c r="E1026">
        <f t="shared" si="228"/>
        <v>597.8316757370217</v>
      </c>
      <c r="F1026">
        <f t="shared" si="229"/>
        <v>753.1788372378628</v>
      </c>
      <c r="G1026">
        <f t="shared" si="230"/>
        <v>926.8421887119059</v>
      </c>
      <c r="H1026" s="4">
        <f t="shared" si="231"/>
        <v>0.3366485259567469</v>
      </c>
      <c r="I1026" s="4">
        <f t="shared" si="232"/>
        <v>0.010512974884306914</v>
      </c>
      <c r="J1026" s="4">
        <f t="shared" si="233"/>
        <v>0.16832426297827396</v>
      </c>
      <c r="K1026" s="4">
        <f t="shared" si="234"/>
        <v>0.1683242629783308</v>
      </c>
      <c r="L1026" s="4">
        <f t="shared" si="235"/>
        <v>0.17883723786280825</v>
      </c>
      <c r="M1026" s="4">
        <f t="shared" si="236"/>
        <v>0.15781128809408074</v>
      </c>
      <c r="N1026" s="9">
        <f t="shared" si="237"/>
        <v>0.17007642545909127</v>
      </c>
      <c r="O1026" s="12" t="str">
        <f t="shared" si="238"/>
        <v>  </v>
      </c>
      <c r="P1026" s="16" t="str">
        <f t="shared" si="239"/>
        <v> </v>
      </c>
    </row>
    <row r="1027" spans="1:16" ht="12.75">
      <c r="A1027" s="1">
        <v>1023</v>
      </c>
      <c r="B1027">
        <f t="shared" si="225"/>
        <v>173.83327647548555</v>
      </c>
      <c r="C1027">
        <f t="shared" si="226"/>
        <v>329.3324410697717</v>
      </c>
      <c r="D1027">
        <f t="shared" si="227"/>
        <v>424.5833617622571</v>
      </c>
      <c r="E1027">
        <f t="shared" si="228"/>
        <v>598.4166382377427</v>
      </c>
      <c r="F1027">
        <f t="shared" si="229"/>
        <v>753.9158028320289</v>
      </c>
      <c r="G1027">
        <f t="shared" si="230"/>
        <v>927.7490793075144</v>
      </c>
      <c r="H1027" s="4">
        <f t="shared" si="231"/>
        <v>0.1667235245144525</v>
      </c>
      <c r="I1027" s="4">
        <f t="shared" si="232"/>
        <v>0.33244106977167576</v>
      </c>
      <c r="J1027" s="4">
        <f t="shared" si="233"/>
        <v>0.41663823774291586</v>
      </c>
      <c r="K1027" s="4">
        <f t="shared" si="234"/>
        <v>0.41663823774274533</v>
      </c>
      <c r="L1027" s="4">
        <f t="shared" si="235"/>
        <v>0.08419716797106958</v>
      </c>
      <c r="M1027" s="4">
        <f t="shared" si="236"/>
        <v>0.2509206924855789</v>
      </c>
      <c r="N1027" s="9">
        <f t="shared" si="237"/>
        <v>0.2779264883714063</v>
      </c>
      <c r="O1027" s="12" t="str">
        <f t="shared" si="238"/>
        <v>  </v>
      </c>
      <c r="P1027" s="16" t="str">
        <f t="shared" si="239"/>
        <v> </v>
      </c>
    </row>
    <row r="1028" spans="1:16" ht="12.75">
      <c r="A1028" s="1">
        <v>1024</v>
      </c>
      <c r="B1028">
        <f t="shared" si="225"/>
        <v>174.00320147692787</v>
      </c>
      <c r="C1028">
        <f t="shared" si="226"/>
        <v>329.65436916465904</v>
      </c>
      <c r="D1028">
        <f t="shared" si="227"/>
        <v>424.99839926153595</v>
      </c>
      <c r="E1028">
        <f t="shared" si="228"/>
        <v>599.0016007384639</v>
      </c>
      <c r="F1028">
        <f t="shared" si="229"/>
        <v>754.6527684261952</v>
      </c>
      <c r="G1028">
        <f t="shared" si="230"/>
        <v>928.6559699031229</v>
      </c>
      <c r="H1028" s="4">
        <f t="shared" si="231"/>
        <v>0.003201476927870317</v>
      </c>
      <c r="I1028" s="4">
        <f t="shared" si="232"/>
        <v>0.3456308353409554</v>
      </c>
      <c r="J1028" s="4">
        <f t="shared" si="233"/>
        <v>0.0016007384640488453</v>
      </c>
      <c r="K1028" s="4">
        <f t="shared" si="234"/>
        <v>0.0016007384639351585</v>
      </c>
      <c r="L1028" s="4">
        <f t="shared" si="235"/>
        <v>0.3472315738048337</v>
      </c>
      <c r="M1028" s="4">
        <f t="shared" si="236"/>
        <v>0.3440300968770771</v>
      </c>
      <c r="N1028" s="9">
        <f t="shared" si="237"/>
        <v>0.17388257664645343</v>
      </c>
      <c r="O1028" s="12" t="str">
        <f t="shared" si="238"/>
        <v>  </v>
      </c>
      <c r="P1028" s="16" t="str">
        <f t="shared" si="239"/>
        <v> </v>
      </c>
    </row>
    <row r="1029" spans="1:16" ht="12.75">
      <c r="A1029" s="1">
        <v>1025</v>
      </c>
      <c r="B1029">
        <f aca="true" t="shared" si="240" ref="B1029:B1061">A1029*lre</f>
        <v>174.1731264783702</v>
      </c>
      <c r="C1029">
        <f aca="true" t="shared" si="241" ref="C1029:C1061">A1029*lmi</f>
        <v>329.9762972595464</v>
      </c>
      <c r="D1029">
        <f aca="true" t="shared" si="242" ref="D1029:D1061">A1029*lfa</f>
        <v>425.4134367608148</v>
      </c>
      <c r="E1029">
        <f aca="true" t="shared" si="243" ref="E1029:E1061">A1029*lsol</f>
        <v>599.5865632391851</v>
      </c>
      <c r="F1029">
        <f aca="true" t="shared" si="244" ref="F1029:F1061">A1029*lla</f>
        <v>755.3897340203614</v>
      </c>
      <c r="G1029">
        <f aca="true" t="shared" si="245" ref="G1029:G1061">A1029*lsi</f>
        <v>929.5628604987314</v>
      </c>
      <c r="H1029" s="4">
        <f aca="true" t="shared" si="246" ref="H1029:H1061">MIN(B1029-INT(B1029),1-B1029+INT(B1029))</f>
        <v>0.17312647837019313</v>
      </c>
      <c r="I1029" s="4">
        <f aca="true" t="shared" si="247" ref="I1029:I1061">MIN(C1029-INT(C1029),1-C1029+INT(C1029))</f>
        <v>0.023702740453586557</v>
      </c>
      <c r="J1029" s="4">
        <f aca="true" t="shared" si="248" ref="J1029:J1061">MIN(D1029-INT(D1029),1-D1029+INT(D1029))</f>
        <v>0.41343676081481817</v>
      </c>
      <c r="K1029" s="4">
        <f aca="true" t="shared" si="249" ref="K1029:K1061">MIN(E1029-INT(E1029),1-E1029+INT(E1029))</f>
        <v>0.413436760814875</v>
      </c>
      <c r="L1029" s="4">
        <f aca="true" t="shared" si="250" ref="L1029:L1061">MIN(F1029-INT(F1029),1-F1029+INT(F1029))</f>
        <v>0.38973402036140214</v>
      </c>
      <c r="M1029" s="4">
        <f aca="true" t="shared" si="251" ref="M1029:M1061">MIN(G1029-INT(G1029),1-G1029+INT(G1029))</f>
        <v>0.43713950126857526</v>
      </c>
      <c r="N1029" s="9">
        <f aca="true" t="shared" si="252" ref="N1029:N1061">AVERAGE(H1029:M1029)</f>
        <v>0.3084293770139084</v>
      </c>
      <c r="O1029" s="12" t="str">
        <f aca="true" t="shared" si="253" ref="O1029:O1061">IF(N1029=valmin,"QUI","  ")</f>
        <v>  </v>
      </c>
      <c r="P1029" s="16" t="str">
        <f t="shared" si="239"/>
        <v> </v>
      </c>
    </row>
    <row r="1030" spans="1:16" ht="12.75">
      <c r="A1030" s="1">
        <v>1026</v>
      </c>
      <c r="B1030">
        <f t="shared" si="240"/>
        <v>174.3430514798125</v>
      </c>
      <c r="C1030">
        <f t="shared" si="241"/>
        <v>330.2982253544338</v>
      </c>
      <c r="D1030">
        <f t="shared" si="242"/>
        <v>425.8284742600936</v>
      </c>
      <c r="E1030">
        <f t="shared" si="243"/>
        <v>600.1715257399062</v>
      </c>
      <c r="F1030">
        <f t="shared" si="244"/>
        <v>756.1266996145275</v>
      </c>
      <c r="G1030">
        <f t="shared" si="245"/>
        <v>930.4697510943399</v>
      </c>
      <c r="H1030" s="4">
        <f t="shared" si="246"/>
        <v>0.3430514798124875</v>
      </c>
      <c r="I1030" s="4">
        <f t="shared" si="247"/>
        <v>0.2982253544337823</v>
      </c>
      <c r="J1030" s="4">
        <f t="shared" si="248"/>
        <v>0.17152573990637165</v>
      </c>
      <c r="K1030" s="4">
        <f t="shared" si="249"/>
        <v>0.17152573990620112</v>
      </c>
      <c r="L1030" s="4">
        <f t="shared" si="250"/>
        <v>0.12669961452752432</v>
      </c>
      <c r="M1030" s="4">
        <f t="shared" si="251"/>
        <v>0.46975109433992657</v>
      </c>
      <c r="N1030" s="9">
        <f t="shared" si="252"/>
        <v>0.26346317048771556</v>
      </c>
      <c r="O1030" s="12" t="str">
        <f t="shared" si="253"/>
        <v>  </v>
      </c>
      <c r="P1030" s="16" t="str">
        <f aca="true" t="shared" si="254" ref="P1030:P1061">IF(O1030="QUI",A1030," ")</f>
        <v> </v>
      </c>
    </row>
    <row r="1031" spans="1:16" ht="12.75">
      <c r="A1031" s="1">
        <v>1027</v>
      </c>
      <c r="B1031">
        <f t="shared" si="240"/>
        <v>174.5129764812548</v>
      </c>
      <c r="C1031">
        <f t="shared" si="241"/>
        <v>330.62015344932115</v>
      </c>
      <c r="D1031">
        <f t="shared" si="242"/>
        <v>426.2435117593725</v>
      </c>
      <c r="E1031">
        <f t="shared" si="243"/>
        <v>600.7564882406274</v>
      </c>
      <c r="F1031">
        <f t="shared" si="244"/>
        <v>756.8636652086938</v>
      </c>
      <c r="G1031">
        <f t="shared" si="245"/>
        <v>931.3766416899484</v>
      </c>
      <c r="H1031" s="4">
        <f t="shared" si="246"/>
        <v>0.4870235187451897</v>
      </c>
      <c r="I1031" s="4">
        <f t="shared" si="247"/>
        <v>0.37984655067884887</v>
      </c>
      <c r="J1031" s="4">
        <f t="shared" si="248"/>
        <v>0.24351175937249536</v>
      </c>
      <c r="K1031" s="4">
        <f t="shared" si="249"/>
        <v>0.24351175937260905</v>
      </c>
      <c r="L1031" s="4">
        <f t="shared" si="250"/>
        <v>0.13633479130623982</v>
      </c>
      <c r="M1031" s="4">
        <f t="shared" si="251"/>
        <v>0.3766416899484284</v>
      </c>
      <c r="N1031" s="9">
        <f t="shared" si="252"/>
        <v>0.3111450115706352</v>
      </c>
      <c r="O1031" s="12" t="str">
        <f t="shared" si="253"/>
        <v>  </v>
      </c>
      <c r="P1031" s="16" t="str">
        <f t="shared" si="254"/>
        <v> </v>
      </c>
    </row>
    <row r="1032" spans="1:16" ht="12.75">
      <c r="A1032" s="1">
        <v>1028</v>
      </c>
      <c r="B1032">
        <f t="shared" si="240"/>
        <v>174.68290148269713</v>
      </c>
      <c r="C1032">
        <f t="shared" si="241"/>
        <v>330.9420815442085</v>
      </c>
      <c r="D1032">
        <f t="shared" si="242"/>
        <v>426.6585492586513</v>
      </c>
      <c r="E1032">
        <f t="shared" si="243"/>
        <v>601.3414507413486</v>
      </c>
      <c r="F1032">
        <f t="shared" si="244"/>
        <v>757.60063080286</v>
      </c>
      <c r="G1032">
        <f t="shared" si="245"/>
        <v>932.283532285557</v>
      </c>
      <c r="H1032" s="4">
        <f t="shared" si="246"/>
        <v>0.31709851730286687</v>
      </c>
      <c r="I1032" s="4">
        <f t="shared" si="247"/>
        <v>0.05791845579148003</v>
      </c>
      <c r="J1032" s="4">
        <f t="shared" si="248"/>
        <v>0.34145074134869446</v>
      </c>
      <c r="K1032" s="4">
        <f t="shared" si="249"/>
        <v>0.3414507413485808</v>
      </c>
      <c r="L1032" s="4">
        <f t="shared" si="250"/>
        <v>0.39936919714000396</v>
      </c>
      <c r="M1032" s="4">
        <f t="shared" si="251"/>
        <v>0.2835322855570439</v>
      </c>
      <c r="N1032" s="9">
        <f t="shared" si="252"/>
        <v>0.2901366564147783</v>
      </c>
      <c r="O1032" s="12" t="str">
        <f t="shared" si="253"/>
        <v>  </v>
      </c>
      <c r="P1032" s="16" t="str">
        <f t="shared" si="254"/>
        <v> </v>
      </c>
    </row>
    <row r="1033" spans="1:16" ht="12.75">
      <c r="A1033" s="1">
        <v>1029</v>
      </c>
      <c r="B1033">
        <f t="shared" si="240"/>
        <v>174.85282648413943</v>
      </c>
      <c r="C1033">
        <f t="shared" si="241"/>
        <v>331.26400963909583</v>
      </c>
      <c r="D1033">
        <f t="shared" si="242"/>
        <v>427.0735867579302</v>
      </c>
      <c r="E1033">
        <f t="shared" si="243"/>
        <v>601.9264132420698</v>
      </c>
      <c r="F1033">
        <f t="shared" si="244"/>
        <v>758.3375963970262</v>
      </c>
      <c r="G1033">
        <f t="shared" si="245"/>
        <v>933.1904228811655</v>
      </c>
      <c r="H1033" s="4">
        <f t="shared" si="246"/>
        <v>0.14717351586057248</v>
      </c>
      <c r="I1033" s="4">
        <f t="shared" si="247"/>
        <v>0.26400963909583197</v>
      </c>
      <c r="J1033" s="4">
        <f t="shared" si="248"/>
        <v>0.07358675793017255</v>
      </c>
      <c r="K1033" s="4">
        <f t="shared" si="249"/>
        <v>0.0735867579302294</v>
      </c>
      <c r="L1033" s="4">
        <f t="shared" si="250"/>
        <v>0.3375963970262319</v>
      </c>
      <c r="M1033" s="4">
        <f t="shared" si="251"/>
        <v>0.19042288116554573</v>
      </c>
      <c r="N1033" s="9">
        <f t="shared" si="252"/>
        <v>0.18106265816809733</v>
      </c>
      <c r="O1033" s="12" t="str">
        <f t="shared" si="253"/>
        <v>  </v>
      </c>
      <c r="P1033" s="16" t="str">
        <f t="shared" si="254"/>
        <v> </v>
      </c>
    </row>
    <row r="1034" spans="1:16" ht="12.75">
      <c r="A1034" s="1">
        <v>1030</v>
      </c>
      <c r="B1034">
        <f t="shared" si="240"/>
        <v>175.02275148558175</v>
      </c>
      <c r="C1034">
        <f t="shared" si="241"/>
        <v>331.5859377339832</v>
      </c>
      <c r="D1034">
        <f t="shared" si="242"/>
        <v>427.48862425720904</v>
      </c>
      <c r="E1034">
        <f t="shared" si="243"/>
        <v>602.5113757427908</v>
      </c>
      <c r="F1034">
        <f t="shared" si="244"/>
        <v>759.0745619911924</v>
      </c>
      <c r="G1034">
        <f t="shared" si="245"/>
        <v>934.097313476774</v>
      </c>
      <c r="H1034" s="4">
        <f t="shared" si="246"/>
        <v>0.02275148558175033</v>
      </c>
      <c r="I1034" s="4">
        <f t="shared" si="247"/>
        <v>0.4140622660167992</v>
      </c>
      <c r="J1034" s="4">
        <f t="shared" si="248"/>
        <v>0.48862425720903957</v>
      </c>
      <c r="K1034" s="4">
        <f t="shared" si="249"/>
        <v>0.48862425720915326</v>
      </c>
      <c r="L1034" s="4">
        <f t="shared" si="250"/>
        <v>0.07456199119235407</v>
      </c>
      <c r="M1034" s="4">
        <f t="shared" si="251"/>
        <v>0.09731347677404756</v>
      </c>
      <c r="N1034" s="9">
        <f t="shared" si="252"/>
        <v>0.26432295566385733</v>
      </c>
      <c r="O1034" s="12" t="str">
        <f t="shared" si="253"/>
        <v>  </v>
      </c>
      <c r="P1034" s="16" t="str">
        <f t="shared" si="254"/>
        <v> </v>
      </c>
    </row>
    <row r="1035" spans="1:16" ht="12.75">
      <c r="A1035" s="1">
        <v>1031</v>
      </c>
      <c r="B1035">
        <f t="shared" si="240"/>
        <v>175.19267648702404</v>
      </c>
      <c r="C1035">
        <f t="shared" si="241"/>
        <v>331.90786582887057</v>
      </c>
      <c r="D1035">
        <f t="shared" si="242"/>
        <v>427.90366175648785</v>
      </c>
      <c r="E1035">
        <f t="shared" si="243"/>
        <v>603.096338243512</v>
      </c>
      <c r="F1035">
        <f t="shared" si="244"/>
        <v>759.8115275853586</v>
      </c>
      <c r="G1035">
        <f t="shared" si="245"/>
        <v>935.0042040723825</v>
      </c>
      <c r="H1035" s="4">
        <f t="shared" si="246"/>
        <v>0.19267648702404472</v>
      </c>
      <c r="I1035" s="4">
        <f t="shared" si="247"/>
        <v>0.09213417112943034</v>
      </c>
      <c r="J1035" s="4">
        <f t="shared" si="248"/>
        <v>0.09633824351215026</v>
      </c>
      <c r="K1035" s="4">
        <f t="shared" si="249"/>
        <v>0.09633824351203657</v>
      </c>
      <c r="L1035" s="4">
        <f t="shared" si="250"/>
        <v>0.18847241464141007</v>
      </c>
      <c r="M1035" s="4">
        <f t="shared" si="251"/>
        <v>0.004204072382549384</v>
      </c>
      <c r="N1035" s="9">
        <f t="shared" si="252"/>
        <v>0.11169393870027022</v>
      </c>
      <c r="O1035" s="12" t="str">
        <f t="shared" si="253"/>
        <v>  </v>
      </c>
      <c r="P1035" s="16" t="str">
        <f t="shared" si="254"/>
        <v> </v>
      </c>
    </row>
    <row r="1036" spans="1:16" ht="12.75">
      <c r="A1036" s="1">
        <v>1032</v>
      </c>
      <c r="B1036">
        <f t="shared" si="240"/>
        <v>175.36260148846637</v>
      </c>
      <c r="C1036">
        <f t="shared" si="241"/>
        <v>332.22979392375794</v>
      </c>
      <c r="D1036">
        <f t="shared" si="242"/>
        <v>428.3186992557667</v>
      </c>
      <c r="E1036">
        <f t="shared" si="243"/>
        <v>603.6813007442332</v>
      </c>
      <c r="F1036">
        <f t="shared" si="244"/>
        <v>760.5484931795248</v>
      </c>
      <c r="G1036">
        <f t="shared" si="245"/>
        <v>935.911094667991</v>
      </c>
      <c r="H1036" s="4">
        <f t="shared" si="246"/>
        <v>0.3626014884663675</v>
      </c>
      <c r="I1036" s="4">
        <f t="shared" si="247"/>
        <v>0.2297939237579385</v>
      </c>
      <c r="J1036" s="4">
        <f t="shared" si="248"/>
        <v>0.31869925576671676</v>
      </c>
      <c r="K1036" s="4">
        <f t="shared" si="249"/>
        <v>0.3186992557667736</v>
      </c>
      <c r="L1036" s="4">
        <f t="shared" si="250"/>
        <v>0.4515068204751742</v>
      </c>
      <c r="M1036" s="4">
        <f t="shared" si="251"/>
        <v>0.08890533200894879</v>
      </c>
      <c r="N1036" s="9">
        <f t="shared" si="252"/>
        <v>0.2950343460403199</v>
      </c>
      <c r="O1036" s="12" t="str">
        <f t="shared" si="253"/>
        <v>  </v>
      </c>
      <c r="P1036" s="16" t="str">
        <f t="shared" si="254"/>
        <v> </v>
      </c>
    </row>
    <row r="1037" spans="1:16" ht="12.75">
      <c r="A1037" s="1">
        <v>1033</v>
      </c>
      <c r="B1037">
        <f t="shared" si="240"/>
        <v>175.5325264899087</v>
      </c>
      <c r="C1037">
        <f t="shared" si="241"/>
        <v>332.5517220186453</v>
      </c>
      <c r="D1037">
        <f t="shared" si="242"/>
        <v>428.7337367550455</v>
      </c>
      <c r="E1037">
        <f t="shared" si="243"/>
        <v>604.2662632449543</v>
      </c>
      <c r="F1037">
        <f t="shared" si="244"/>
        <v>761.2854587736911</v>
      </c>
      <c r="G1037">
        <f t="shared" si="245"/>
        <v>936.8179852635996</v>
      </c>
      <c r="H1037" s="4">
        <f t="shared" si="246"/>
        <v>0.46747351009130966</v>
      </c>
      <c r="I1037" s="4">
        <f t="shared" si="247"/>
        <v>0.44827798135469266</v>
      </c>
      <c r="J1037" s="4">
        <f t="shared" si="248"/>
        <v>0.26626324495447307</v>
      </c>
      <c r="K1037" s="4">
        <f t="shared" si="249"/>
        <v>0.26626324495430254</v>
      </c>
      <c r="L1037" s="4">
        <f t="shared" si="250"/>
        <v>0.28545877369106165</v>
      </c>
      <c r="M1037" s="4">
        <f t="shared" si="251"/>
        <v>0.18201473640044696</v>
      </c>
      <c r="N1037" s="9">
        <f t="shared" si="252"/>
        <v>0.3192919152410478</v>
      </c>
      <c r="O1037" s="12" t="str">
        <f t="shared" si="253"/>
        <v>  </v>
      </c>
      <c r="P1037" s="16" t="str">
        <f t="shared" si="254"/>
        <v> </v>
      </c>
    </row>
    <row r="1038" spans="1:16" ht="12.75">
      <c r="A1038" s="1">
        <v>1034</v>
      </c>
      <c r="B1038">
        <f t="shared" si="240"/>
        <v>175.70245149135098</v>
      </c>
      <c r="C1038">
        <f t="shared" si="241"/>
        <v>332.8736501135327</v>
      </c>
      <c r="D1038">
        <f t="shared" si="242"/>
        <v>429.1487742543244</v>
      </c>
      <c r="E1038">
        <f t="shared" si="243"/>
        <v>604.8512257456755</v>
      </c>
      <c r="F1038">
        <f t="shared" si="244"/>
        <v>762.0224243678572</v>
      </c>
      <c r="G1038">
        <f t="shared" si="245"/>
        <v>937.724875859208</v>
      </c>
      <c r="H1038" s="4">
        <f t="shared" si="246"/>
        <v>0.2975485086490153</v>
      </c>
      <c r="I1038" s="4">
        <f t="shared" si="247"/>
        <v>0.1263498864673238</v>
      </c>
      <c r="J1038" s="4">
        <f t="shared" si="248"/>
        <v>0.14877425432439395</v>
      </c>
      <c r="K1038" s="4">
        <f t="shared" si="249"/>
        <v>0.14877425432450764</v>
      </c>
      <c r="L1038" s="4">
        <f t="shared" si="250"/>
        <v>0.022424367857183825</v>
      </c>
      <c r="M1038" s="4">
        <f t="shared" si="251"/>
        <v>0.27512414079194514</v>
      </c>
      <c r="N1038" s="9">
        <f t="shared" si="252"/>
        <v>0.16983256873572827</v>
      </c>
      <c r="O1038" s="12" t="str">
        <f t="shared" si="253"/>
        <v>  </v>
      </c>
      <c r="P1038" s="16" t="str">
        <f t="shared" si="254"/>
        <v> </v>
      </c>
    </row>
    <row r="1039" spans="1:16" ht="12.75">
      <c r="A1039" s="1">
        <v>1035</v>
      </c>
      <c r="B1039">
        <f t="shared" si="240"/>
        <v>175.8723764927933</v>
      </c>
      <c r="C1039">
        <f t="shared" si="241"/>
        <v>333.19557820842005</v>
      </c>
      <c r="D1039">
        <f t="shared" si="242"/>
        <v>429.5638117536032</v>
      </c>
      <c r="E1039">
        <f t="shared" si="243"/>
        <v>605.4361882463967</v>
      </c>
      <c r="F1039">
        <f t="shared" si="244"/>
        <v>762.7593899620234</v>
      </c>
      <c r="G1039">
        <f t="shared" si="245"/>
        <v>938.6317664548167</v>
      </c>
      <c r="H1039" s="4">
        <f t="shared" si="246"/>
        <v>0.12762350720669247</v>
      </c>
      <c r="I1039" s="4">
        <f t="shared" si="247"/>
        <v>0.19557820842004503</v>
      </c>
      <c r="J1039" s="4">
        <f t="shared" si="248"/>
        <v>0.4361882463967959</v>
      </c>
      <c r="K1039" s="4">
        <f t="shared" si="249"/>
        <v>0.4361882463966822</v>
      </c>
      <c r="L1039" s="4">
        <f t="shared" si="250"/>
        <v>0.24061003797658032</v>
      </c>
      <c r="M1039" s="4">
        <f t="shared" si="251"/>
        <v>0.3682335451833296</v>
      </c>
      <c r="N1039" s="9">
        <f t="shared" si="252"/>
        <v>0.30073696526335425</v>
      </c>
      <c r="O1039" s="12" t="str">
        <f t="shared" si="253"/>
        <v>  </v>
      </c>
      <c r="P1039" s="16" t="str">
        <f t="shared" si="254"/>
        <v> </v>
      </c>
    </row>
    <row r="1040" spans="1:16" ht="12.75">
      <c r="A1040" s="1">
        <v>1036</v>
      </c>
      <c r="B1040">
        <f t="shared" si="240"/>
        <v>176.04230149423563</v>
      </c>
      <c r="C1040">
        <f t="shared" si="241"/>
        <v>333.5175063033074</v>
      </c>
      <c r="D1040">
        <f t="shared" si="242"/>
        <v>429.97884925288207</v>
      </c>
      <c r="E1040">
        <f t="shared" si="243"/>
        <v>606.0211507471178</v>
      </c>
      <c r="F1040">
        <f t="shared" si="244"/>
        <v>763.4963555561897</v>
      </c>
      <c r="G1040">
        <f t="shared" si="245"/>
        <v>939.5386570504252</v>
      </c>
      <c r="H1040" s="4">
        <f t="shared" si="246"/>
        <v>0.042301494235630344</v>
      </c>
      <c r="I1040" s="4">
        <f t="shared" si="247"/>
        <v>0.4824936966925861</v>
      </c>
      <c r="J1040" s="4">
        <f t="shared" si="248"/>
        <v>0.02115074711792886</v>
      </c>
      <c r="K1040" s="4">
        <f t="shared" si="249"/>
        <v>0.02115074711775833</v>
      </c>
      <c r="L1040" s="4">
        <f t="shared" si="250"/>
        <v>0.49635555618965554</v>
      </c>
      <c r="M1040" s="4">
        <f t="shared" si="251"/>
        <v>0.4613429495748278</v>
      </c>
      <c r="N1040" s="9">
        <f t="shared" si="252"/>
        <v>0.25413253182139783</v>
      </c>
      <c r="O1040" s="12" t="str">
        <f t="shared" si="253"/>
        <v>  </v>
      </c>
      <c r="P1040" s="16" t="str">
        <f t="shared" si="254"/>
        <v> </v>
      </c>
    </row>
    <row r="1041" spans="1:16" ht="12.75">
      <c r="A1041" s="1">
        <v>1037</v>
      </c>
      <c r="B1041">
        <f t="shared" si="240"/>
        <v>176.21222649567792</v>
      </c>
      <c r="C1041">
        <f t="shared" si="241"/>
        <v>333.8394343981948</v>
      </c>
      <c r="D1041">
        <f t="shared" si="242"/>
        <v>430.39388675216094</v>
      </c>
      <c r="E1041">
        <f t="shared" si="243"/>
        <v>606.606113247839</v>
      </c>
      <c r="F1041">
        <f t="shared" si="244"/>
        <v>764.2333211503559</v>
      </c>
      <c r="G1041">
        <f t="shared" si="245"/>
        <v>940.4455476460337</v>
      </c>
      <c r="H1041" s="4">
        <f t="shared" si="246"/>
        <v>0.21222649567792473</v>
      </c>
      <c r="I1041" s="4">
        <f t="shared" si="247"/>
        <v>0.16056560180521728</v>
      </c>
      <c r="J1041" s="4">
        <f t="shared" si="248"/>
        <v>0.39388675216093816</v>
      </c>
      <c r="K1041" s="4">
        <f t="shared" si="249"/>
        <v>0.39388675216105185</v>
      </c>
      <c r="L1041" s="4">
        <f t="shared" si="250"/>
        <v>0.2333211503558914</v>
      </c>
      <c r="M1041" s="4">
        <f t="shared" si="251"/>
        <v>0.445547646033674</v>
      </c>
      <c r="N1041" s="9">
        <f t="shared" si="252"/>
        <v>0.30657239969911626</v>
      </c>
      <c r="O1041" s="12" t="str">
        <f t="shared" si="253"/>
        <v>  </v>
      </c>
      <c r="P1041" s="16" t="str">
        <f t="shared" si="254"/>
        <v> </v>
      </c>
    </row>
    <row r="1042" spans="1:16" ht="12.75">
      <c r="A1042" s="1">
        <v>1038</v>
      </c>
      <c r="B1042">
        <f t="shared" si="240"/>
        <v>176.38215149712025</v>
      </c>
      <c r="C1042">
        <f t="shared" si="241"/>
        <v>334.1613624930821</v>
      </c>
      <c r="D1042">
        <f t="shared" si="242"/>
        <v>430.80892425143975</v>
      </c>
      <c r="E1042">
        <f t="shared" si="243"/>
        <v>607.1910757485601</v>
      </c>
      <c r="F1042">
        <f t="shared" si="244"/>
        <v>764.970286744522</v>
      </c>
      <c r="G1042">
        <f t="shared" si="245"/>
        <v>941.3524382416422</v>
      </c>
      <c r="H1042" s="4">
        <f t="shared" si="246"/>
        <v>0.38215149712024754</v>
      </c>
      <c r="I1042" s="4">
        <f t="shared" si="247"/>
        <v>0.16136249308209472</v>
      </c>
      <c r="J1042" s="4">
        <f t="shared" si="248"/>
        <v>0.19107574856025167</v>
      </c>
      <c r="K1042" s="4">
        <f t="shared" si="249"/>
        <v>0.19107574856013798</v>
      </c>
      <c r="L1042" s="4">
        <f t="shared" si="250"/>
        <v>0.029713255477986422</v>
      </c>
      <c r="M1042" s="4">
        <f t="shared" si="251"/>
        <v>0.35243824164217585</v>
      </c>
      <c r="N1042" s="9">
        <f t="shared" si="252"/>
        <v>0.21796949740714902</v>
      </c>
      <c r="O1042" s="12" t="str">
        <f t="shared" si="253"/>
        <v>  </v>
      </c>
      <c r="P1042" s="16" t="str">
        <f t="shared" si="254"/>
        <v> </v>
      </c>
    </row>
    <row r="1043" spans="1:16" ht="12.75">
      <c r="A1043" s="1">
        <v>1039</v>
      </c>
      <c r="B1043">
        <f t="shared" si="240"/>
        <v>176.55207649856254</v>
      </c>
      <c r="C1043">
        <f t="shared" si="241"/>
        <v>334.48329058796946</v>
      </c>
      <c r="D1043">
        <f t="shared" si="242"/>
        <v>431.2239617507186</v>
      </c>
      <c r="E1043">
        <f t="shared" si="243"/>
        <v>607.7760382492813</v>
      </c>
      <c r="F1043">
        <f t="shared" si="244"/>
        <v>765.7072523386882</v>
      </c>
      <c r="G1043">
        <f t="shared" si="245"/>
        <v>942.2593288372507</v>
      </c>
      <c r="H1043" s="4">
        <f t="shared" si="246"/>
        <v>0.44792350143745807</v>
      </c>
      <c r="I1043" s="4">
        <f t="shared" si="247"/>
        <v>0.48329058796946356</v>
      </c>
      <c r="J1043" s="4">
        <f t="shared" si="248"/>
        <v>0.22396175071861535</v>
      </c>
      <c r="K1043" s="4">
        <f t="shared" si="249"/>
        <v>0.2239617507186722</v>
      </c>
      <c r="L1043" s="4">
        <f t="shared" si="250"/>
        <v>0.29274766131175056</v>
      </c>
      <c r="M1043" s="4">
        <f t="shared" si="251"/>
        <v>0.2593288372506777</v>
      </c>
      <c r="N1043" s="9">
        <f t="shared" si="252"/>
        <v>0.32186901490110625</v>
      </c>
      <c r="O1043" s="12" t="str">
        <f t="shared" si="253"/>
        <v>  </v>
      </c>
      <c r="P1043" s="16" t="str">
        <f t="shared" si="254"/>
        <v> </v>
      </c>
    </row>
    <row r="1044" spans="1:16" ht="12.75">
      <c r="A1044" s="1">
        <v>1040</v>
      </c>
      <c r="B1044">
        <f t="shared" si="240"/>
        <v>176.72200150000486</v>
      </c>
      <c r="C1044">
        <f t="shared" si="241"/>
        <v>334.80521868285683</v>
      </c>
      <c r="D1044">
        <f t="shared" si="242"/>
        <v>431.6389992499974</v>
      </c>
      <c r="E1044">
        <f t="shared" si="243"/>
        <v>608.3610007500024</v>
      </c>
      <c r="F1044">
        <f t="shared" si="244"/>
        <v>766.4442179328545</v>
      </c>
      <c r="G1044">
        <f t="shared" si="245"/>
        <v>943.1662194328592</v>
      </c>
      <c r="H1044" s="4">
        <f t="shared" si="246"/>
        <v>0.27799849999513526</v>
      </c>
      <c r="I1044" s="4">
        <f t="shared" si="247"/>
        <v>0.1947813171431676</v>
      </c>
      <c r="J1044" s="4">
        <f t="shared" si="248"/>
        <v>0.3610007500025745</v>
      </c>
      <c r="K1044" s="4">
        <f t="shared" si="249"/>
        <v>0.36100075000240395</v>
      </c>
      <c r="L1044" s="4">
        <f t="shared" si="250"/>
        <v>0.4442179328544853</v>
      </c>
      <c r="M1044" s="4">
        <f t="shared" si="251"/>
        <v>0.1662194328591795</v>
      </c>
      <c r="N1044" s="9">
        <f t="shared" si="252"/>
        <v>0.3008697804761577</v>
      </c>
      <c r="O1044" s="12" t="str">
        <f t="shared" si="253"/>
        <v>  </v>
      </c>
      <c r="P1044" s="16" t="str">
        <f t="shared" si="254"/>
        <v> </v>
      </c>
    </row>
    <row r="1045" spans="1:16" ht="12.75">
      <c r="A1045" s="1">
        <v>1041</v>
      </c>
      <c r="B1045">
        <f t="shared" si="240"/>
        <v>176.8919265014472</v>
      </c>
      <c r="C1045">
        <f t="shared" si="241"/>
        <v>335.1271467777442</v>
      </c>
      <c r="D1045">
        <f t="shared" si="242"/>
        <v>432.0540367492763</v>
      </c>
      <c r="E1045">
        <f t="shared" si="243"/>
        <v>608.9459632507236</v>
      </c>
      <c r="F1045">
        <f t="shared" si="244"/>
        <v>767.1811835270207</v>
      </c>
      <c r="G1045">
        <f t="shared" si="245"/>
        <v>944.0731100284677</v>
      </c>
      <c r="H1045" s="4">
        <f t="shared" si="246"/>
        <v>0.10807349855281245</v>
      </c>
      <c r="I1045" s="4">
        <f t="shared" si="247"/>
        <v>0.12714677774420124</v>
      </c>
      <c r="J1045" s="4">
        <f t="shared" si="248"/>
        <v>0.05403674927629254</v>
      </c>
      <c r="K1045" s="4">
        <f t="shared" si="249"/>
        <v>0.054036749276406226</v>
      </c>
      <c r="L1045" s="4">
        <f t="shared" si="250"/>
        <v>0.18118352702072116</v>
      </c>
      <c r="M1045" s="4">
        <f t="shared" si="251"/>
        <v>0.07311002846768133</v>
      </c>
      <c r="N1045" s="9">
        <f t="shared" si="252"/>
        <v>0.09959788838968582</v>
      </c>
      <c r="O1045" s="12" t="str">
        <f t="shared" si="253"/>
        <v>  </v>
      </c>
      <c r="P1045" s="16" t="str">
        <f t="shared" si="254"/>
        <v> </v>
      </c>
    </row>
    <row r="1046" spans="1:16" ht="12.75">
      <c r="A1046" s="1">
        <v>1042</v>
      </c>
      <c r="B1046">
        <f t="shared" si="240"/>
        <v>177.06185150288948</v>
      </c>
      <c r="C1046">
        <f t="shared" si="241"/>
        <v>335.44907487263157</v>
      </c>
      <c r="D1046">
        <f t="shared" si="242"/>
        <v>432.46907424855516</v>
      </c>
      <c r="E1046">
        <f t="shared" si="243"/>
        <v>609.5309257514448</v>
      </c>
      <c r="F1046">
        <f t="shared" si="244"/>
        <v>767.9181491211868</v>
      </c>
      <c r="G1046">
        <f t="shared" si="245"/>
        <v>944.9800006240763</v>
      </c>
      <c r="H1046" s="4">
        <f t="shared" si="246"/>
        <v>0.061851502889481935</v>
      </c>
      <c r="I1046" s="4">
        <f t="shared" si="247"/>
        <v>0.4490748726315701</v>
      </c>
      <c r="J1046" s="4">
        <f t="shared" si="248"/>
        <v>0.46907424855515956</v>
      </c>
      <c r="K1046" s="4">
        <f t="shared" si="249"/>
        <v>0.4690742485552164</v>
      </c>
      <c r="L1046" s="4">
        <f t="shared" si="250"/>
        <v>0.08185087881315667</v>
      </c>
      <c r="M1046" s="4">
        <f t="shared" si="251"/>
        <v>0.019999375923703155</v>
      </c>
      <c r="N1046" s="9">
        <f t="shared" si="252"/>
        <v>0.25848752122804797</v>
      </c>
      <c r="O1046" s="12" t="str">
        <f t="shared" si="253"/>
        <v>  </v>
      </c>
      <c r="P1046" s="16" t="str">
        <f t="shared" si="254"/>
        <v> </v>
      </c>
    </row>
    <row r="1047" spans="1:16" ht="12.75">
      <c r="A1047" s="1">
        <v>1043</v>
      </c>
      <c r="B1047">
        <f t="shared" si="240"/>
        <v>177.2317765043318</v>
      </c>
      <c r="C1047">
        <f t="shared" si="241"/>
        <v>335.77100296751894</v>
      </c>
      <c r="D1047">
        <f t="shared" si="242"/>
        <v>432.88411174783397</v>
      </c>
      <c r="E1047">
        <f t="shared" si="243"/>
        <v>610.1158882521659</v>
      </c>
      <c r="F1047">
        <f t="shared" si="244"/>
        <v>768.6551147153531</v>
      </c>
      <c r="G1047">
        <f t="shared" si="245"/>
        <v>945.8868912196848</v>
      </c>
      <c r="H1047" s="4">
        <f t="shared" si="246"/>
        <v>0.23177650433180474</v>
      </c>
      <c r="I1047" s="4">
        <f t="shared" si="247"/>
        <v>0.22899703248106107</v>
      </c>
      <c r="J1047" s="4">
        <f t="shared" si="248"/>
        <v>0.11588825216603027</v>
      </c>
      <c r="K1047" s="4">
        <f t="shared" si="249"/>
        <v>0.11588825216585974</v>
      </c>
      <c r="L1047" s="4">
        <f t="shared" si="250"/>
        <v>0.3448852846469208</v>
      </c>
      <c r="M1047" s="4">
        <f t="shared" si="251"/>
        <v>0.11310878031520133</v>
      </c>
      <c r="N1047" s="9">
        <f t="shared" si="252"/>
        <v>0.191757351017813</v>
      </c>
      <c r="O1047" s="12" t="str">
        <f t="shared" si="253"/>
        <v>  </v>
      </c>
      <c r="P1047" s="16" t="str">
        <f t="shared" si="254"/>
        <v> </v>
      </c>
    </row>
    <row r="1048" spans="1:16" ht="12.75">
      <c r="A1048" s="1">
        <v>1044</v>
      </c>
      <c r="B1048">
        <f t="shared" si="240"/>
        <v>177.40170150577413</v>
      </c>
      <c r="C1048">
        <f t="shared" si="241"/>
        <v>336.0929310624063</v>
      </c>
      <c r="D1048">
        <f t="shared" si="242"/>
        <v>433.29914924711284</v>
      </c>
      <c r="E1048">
        <f t="shared" si="243"/>
        <v>610.700850752887</v>
      </c>
      <c r="F1048">
        <f t="shared" si="244"/>
        <v>769.3920803095193</v>
      </c>
      <c r="G1048">
        <f t="shared" si="245"/>
        <v>946.7937818152933</v>
      </c>
      <c r="H1048" s="4">
        <f t="shared" si="246"/>
        <v>0.40170150577412755</v>
      </c>
      <c r="I1048" s="4">
        <f t="shared" si="247"/>
        <v>0.09293106240630777</v>
      </c>
      <c r="J1048" s="4">
        <f t="shared" si="248"/>
        <v>0.29914924711283675</v>
      </c>
      <c r="K1048" s="4">
        <f t="shared" si="249"/>
        <v>0.29914924711295043</v>
      </c>
      <c r="L1048" s="4">
        <f t="shared" si="250"/>
        <v>0.39208030951931505</v>
      </c>
      <c r="M1048" s="4">
        <f t="shared" si="251"/>
        <v>0.2062181847066995</v>
      </c>
      <c r="N1048" s="9">
        <f t="shared" si="252"/>
        <v>0.2818715927720395</v>
      </c>
      <c r="O1048" s="12" t="str">
        <f t="shared" si="253"/>
        <v>  </v>
      </c>
      <c r="P1048" s="16" t="str">
        <f t="shared" si="254"/>
        <v> </v>
      </c>
    </row>
    <row r="1049" spans="1:16" ht="12.75">
      <c r="A1049" s="1">
        <v>1045</v>
      </c>
      <c r="B1049">
        <f t="shared" si="240"/>
        <v>177.57162650721642</v>
      </c>
      <c r="C1049">
        <f t="shared" si="241"/>
        <v>336.4148591572937</v>
      </c>
      <c r="D1049">
        <f t="shared" si="242"/>
        <v>433.71418674639165</v>
      </c>
      <c r="E1049">
        <f t="shared" si="243"/>
        <v>611.2858132536082</v>
      </c>
      <c r="F1049">
        <f t="shared" si="244"/>
        <v>770.1290459036856</v>
      </c>
      <c r="G1049">
        <f t="shared" si="245"/>
        <v>947.7006724109018</v>
      </c>
      <c r="H1049" s="4">
        <f t="shared" si="246"/>
        <v>0.42837349278357806</v>
      </c>
      <c r="I1049" s="4">
        <f t="shared" si="247"/>
        <v>0.4148591572936766</v>
      </c>
      <c r="J1049" s="4">
        <f t="shared" si="248"/>
        <v>0.2858132536083531</v>
      </c>
      <c r="K1049" s="4">
        <f t="shared" si="249"/>
        <v>0.2858132536082394</v>
      </c>
      <c r="L1049" s="4">
        <f t="shared" si="250"/>
        <v>0.1290459036855509</v>
      </c>
      <c r="M1049" s="4">
        <f t="shared" si="251"/>
        <v>0.2993275890981977</v>
      </c>
      <c r="N1049" s="9">
        <f t="shared" si="252"/>
        <v>0.3072054416795993</v>
      </c>
      <c r="O1049" s="12" t="str">
        <f t="shared" si="253"/>
        <v>  </v>
      </c>
      <c r="P1049" s="16" t="str">
        <f t="shared" si="254"/>
        <v> </v>
      </c>
    </row>
    <row r="1050" spans="1:16" ht="12.75">
      <c r="A1050" s="1">
        <v>1046</v>
      </c>
      <c r="B1050">
        <f t="shared" si="240"/>
        <v>177.74155150865874</v>
      </c>
      <c r="C1050">
        <f t="shared" si="241"/>
        <v>336.736787252181</v>
      </c>
      <c r="D1050">
        <f t="shared" si="242"/>
        <v>434.1292242456705</v>
      </c>
      <c r="E1050">
        <f t="shared" si="243"/>
        <v>611.8707757543293</v>
      </c>
      <c r="F1050">
        <f t="shared" si="244"/>
        <v>770.8660114978517</v>
      </c>
      <c r="G1050">
        <f t="shared" si="245"/>
        <v>948.6075630065103</v>
      </c>
      <c r="H1050" s="4">
        <f t="shared" si="246"/>
        <v>0.25844849134125525</v>
      </c>
      <c r="I1050" s="4">
        <f t="shared" si="247"/>
        <v>0.2632127478190114</v>
      </c>
      <c r="J1050" s="4">
        <f t="shared" si="248"/>
        <v>0.12922424567051394</v>
      </c>
      <c r="K1050" s="4">
        <f t="shared" si="249"/>
        <v>0.12922424567068447</v>
      </c>
      <c r="L1050" s="4">
        <f t="shared" si="250"/>
        <v>0.13398850214832692</v>
      </c>
      <c r="M1050" s="4">
        <f t="shared" si="251"/>
        <v>0.39243699348969585</v>
      </c>
      <c r="N1050" s="9">
        <f t="shared" si="252"/>
        <v>0.21775587102324798</v>
      </c>
      <c r="O1050" s="12" t="str">
        <f t="shared" si="253"/>
        <v>  </v>
      </c>
      <c r="P1050" s="16" t="str">
        <f t="shared" si="254"/>
        <v> </v>
      </c>
    </row>
    <row r="1051" spans="1:16" ht="12.75">
      <c r="A1051" s="1">
        <v>1047</v>
      </c>
      <c r="B1051">
        <f t="shared" si="240"/>
        <v>177.91147651010107</v>
      </c>
      <c r="C1051">
        <f t="shared" si="241"/>
        <v>337.05871534706836</v>
      </c>
      <c r="D1051">
        <f t="shared" si="242"/>
        <v>434.5442617449494</v>
      </c>
      <c r="E1051">
        <f t="shared" si="243"/>
        <v>612.4557382550505</v>
      </c>
      <c r="F1051">
        <f t="shared" si="244"/>
        <v>771.6029770920179</v>
      </c>
      <c r="G1051">
        <f t="shared" si="245"/>
        <v>949.5144536021188</v>
      </c>
      <c r="H1051" s="4">
        <f t="shared" si="246"/>
        <v>0.08852348989893244</v>
      </c>
      <c r="I1051" s="4">
        <f t="shared" si="247"/>
        <v>0.05871534706835746</v>
      </c>
      <c r="J1051" s="4">
        <f t="shared" si="248"/>
        <v>0.45573825505061905</v>
      </c>
      <c r="K1051" s="4">
        <f t="shared" si="249"/>
        <v>0.45573825505050536</v>
      </c>
      <c r="L1051" s="4">
        <f t="shared" si="250"/>
        <v>0.39702290798209106</v>
      </c>
      <c r="M1051" s="4">
        <f t="shared" si="251"/>
        <v>0.485546397881194</v>
      </c>
      <c r="N1051" s="9">
        <f t="shared" si="252"/>
        <v>0.32354744215528325</v>
      </c>
      <c r="O1051" s="12" t="str">
        <f t="shared" si="253"/>
        <v>  </v>
      </c>
      <c r="P1051" s="16" t="str">
        <f t="shared" si="254"/>
        <v> </v>
      </c>
    </row>
    <row r="1052" spans="1:16" ht="12.75">
      <c r="A1052" s="1">
        <v>1048</v>
      </c>
      <c r="B1052">
        <f t="shared" si="240"/>
        <v>178.08140151154336</v>
      </c>
      <c r="C1052">
        <f t="shared" si="241"/>
        <v>337.3806434419557</v>
      </c>
      <c r="D1052">
        <f t="shared" si="242"/>
        <v>434.9592992442282</v>
      </c>
      <c r="E1052">
        <f t="shared" si="243"/>
        <v>613.0407007557717</v>
      </c>
      <c r="F1052">
        <f t="shared" si="244"/>
        <v>772.3399426861841</v>
      </c>
      <c r="G1052">
        <f t="shared" si="245"/>
        <v>950.4213441977274</v>
      </c>
      <c r="H1052" s="4">
        <f t="shared" si="246"/>
        <v>0.08140151154336195</v>
      </c>
      <c r="I1052" s="4">
        <f t="shared" si="247"/>
        <v>0.3806434419557263</v>
      </c>
      <c r="J1052" s="4">
        <f t="shared" si="248"/>
        <v>0.04070075577180887</v>
      </c>
      <c r="K1052" s="4">
        <f t="shared" si="249"/>
        <v>0.040700755771695185</v>
      </c>
      <c r="L1052" s="4">
        <f t="shared" si="250"/>
        <v>0.3399426861841448</v>
      </c>
      <c r="M1052" s="4">
        <f t="shared" si="251"/>
        <v>0.4213441977274215</v>
      </c>
      <c r="N1052" s="9">
        <f t="shared" si="252"/>
        <v>0.21745555815902642</v>
      </c>
      <c r="O1052" s="12" t="str">
        <f t="shared" si="253"/>
        <v>  </v>
      </c>
      <c r="P1052" s="16" t="str">
        <f t="shared" si="254"/>
        <v> </v>
      </c>
    </row>
    <row r="1053" spans="1:16" ht="12.75">
      <c r="A1053" s="1">
        <v>1049</v>
      </c>
      <c r="B1053">
        <f t="shared" si="240"/>
        <v>178.25132651298568</v>
      </c>
      <c r="C1053">
        <f t="shared" si="241"/>
        <v>337.7025715368431</v>
      </c>
      <c r="D1053">
        <f t="shared" si="242"/>
        <v>435.37433674350706</v>
      </c>
      <c r="E1053">
        <f t="shared" si="243"/>
        <v>613.6256632564929</v>
      </c>
      <c r="F1053">
        <f t="shared" si="244"/>
        <v>773.0769082803503</v>
      </c>
      <c r="G1053">
        <f t="shared" si="245"/>
        <v>951.3282347933359</v>
      </c>
      <c r="H1053" s="4">
        <f t="shared" si="246"/>
        <v>0.25132651298568476</v>
      </c>
      <c r="I1053" s="4">
        <f t="shared" si="247"/>
        <v>0.29742846315690485</v>
      </c>
      <c r="J1053" s="4">
        <f t="shared" si="248"/>
        <v>0.37433674350705815</v>
      </c>
      <c r="K1053" s="4">
        <f t="shared" si="249"/>
        <v>0.374336743507115</v>
      </c>
      <c r="L1053" s="4">
        <f t="shared" si="250"/>
        <v>0.07690828035026698</v>
      </c>
      <c r="M1053" s="4">
        <f t="shared" si="251"/>
        <v>0.3282347933359233</v>
      </c>
      <c r="N1053" s="9">
        <f t="shared" si="252"/>
        <v>0.28376192280715884</v>
      </c>
      <c r="O1053" s="12" t="str">
        <f t="shared" si="253"/>
        <v>  </v>
      </c>
      <c r="P1053" s="16" t="str">
        <f t="shared" si="254"/>
        <v> </v>
      </c>
    </row>
    <row r="1054" spans="1:16" ht="12.75">
      <c r="A1054" s="1">
        <v>1050</v>
      </c>
      <c r="B1054">
        <f t="shared" si="240"/>
        <v>178.42125151442798</v>
      </c>
      <c r="C1054">
        <f t="shared" si="241"/>
        <v>338.02449963173046</v>
      </c>
      <c r="D1054">
        <f t="shared" si="242"/>
        <v>435.78937424278587</v>
      </c>
      <c r="E1054">
        <f t="shared" si="243"/>
        <v>614.210625757214</v>
      </c>
      <c r="F1054">
        <f t="shared" si="244"/>
        <v>773.8138738745165</v>
      </c>
      <c r="G1054">
        <f t="shared" si="245"/>
        <v>952.2351253889444</v>
      </c>
      <c r="H1054" s="4">
        <f t="shared" si="246"/>
        <v>0.42125151442797915</v>
      </c>
      <c r="I1054" s="4">
        <f t="shared" si="247"/>
        <v>0.02449963173046399</v>
      </c>
      <c r="J1054" s="4">
        <f t="shared" si="248"/>
        <v>0.21062575721413168</v>
      </c>
      <c r="K1054" s="4">
        <f t="shared" si="249"/>
        <v>0.21062575721396115</v>
      </c>
      <c r="L1054" s="4">
        <f t="shared" si="250"/>
        <v>0.18612612548349716</v>
      </c>
      <c r="M1054" s="4">
        <f t="shared" si="251"/>
        <v>0.23512538894442514</v>
      </c>
      <c r="N1054" s="9">
        <f t="shared" si="252"/>
        <v>0.2147090291690764</v>
      </c>
      <c r="O1054" s="12" t="str">
        <f t="shared" si="253"/>
        <v>  </v>
      </c>
      <c r="P1054" s="16" t="str">
        <f t="shared" si="254"/>
        <v> </v>
      </c>
    </row>
    <row r="1055" spans="1:16" ht="12.75">
      <c r="A1055" s="1">
        <v>1051</v>
      </c>
      <c r="B1055">
        <f t="shared" si="240"/>
        <v>178.5911765158703</v>
      </c>
      <c r="C1055">
        <f t="shared" si="241"/>
        <v>338.34642772661783</v>
      </c>
      <c r="D1055">
        <f t="shared" si="242"/>
        <v>436.20441174206474</v>
      </c>
      <c r="E1055">
        <f t="shared" si="243"/>
        <v>614.7955882579352</v>
      </c>
      <c r="F1055">
        <f t="shared" si="244"/>
        <v>774.5508394686827</v>
      </c>
      <c r="G1055">
        <f t="shared" si="245"/>
        <v>953.1420159845529</v>
      </c>
      <c r="H1055" s="4">
        <f t="shared" si="246"/>
        <v>0.40882348412969804</v>
      </c>
      <c r="I1055" s="4">
        <f t="shared" si="247"/>
        <v>0.34642772661783283</v>
      </c>
      <c r="J1055" s="4">
        <f t="shared" si="248"/>
        <v>0.20441174206473534</v>
      </c>
      <c r="K1055" s="4">
        <f t="shared" si="249"/>
        <v>0.20441174206484902</v>
      </c>
      <c r="L1055" s="4">
        <f t="shared" si="250"/>
        <v>0.4491605313172613</v>
      </c>
      <c r="M1055" s="4">
        <f t="shared" si="251"/>
        <v>0.14201598455292697</v>
      </c>
      <c r="N1055" s="9">
        <f t="shared" si="252"/>
        <v>0.29254186845788394</v>
      </c>
      <c r="O1055" s="12" t="str">
        <f t="shared" si="253"/>
        <v>  </v>
      </c>
      <c r="P1055" s="16" t="str">
        <f t="shared" si="254"/>
        <v> </v>
      </c>
    </row>
    <row r="1056" spans="1:16" ht="12.75">
      <c r="A1056" s="1">
        <v>1052</v>
      </c>
      <c r="B1056">
        <f t="shared" si="240"/>
        <v>178.76110151731262</v>
      </c>
      <c r="C1056">
        <f t="shared" si="241"/>
        <v>338.6683558215052</v>
      </c>
      <c r="D1056">
        <f t="shared" si="242"/>
        <v>436.6194492413436</v>
      </c>
      <c r="E1056">
        <f t="shared" si="243"/>
        <v>615.3805507586563</v>
      </c>
      <c r="F1056">
        <f t="shared" si="244"/>
        <v>775.287805062849</v>
      </c>
      <c r="G1056">
        <f t="shared" si="245"/>
        <v>954.0489065801614</v>
      </c>
      <c r="H1056" s="4">
        <f t="shared" si="246"/>
        <v>0.23889848268737524</v>
      </c>
      <c r="I1056" s="4">
        <f t="shared" si="247"/>
        <v>0.3316441784947983</v>
      </c>
      <c r="J1056" s="4">
        <f t="shared" si="248"/>
        <v>0.38055075865639765</v>
      </c>
      <c r="K1056" s="4">
        <f t="shared" si="249"/>
        <v>0.3805507586563408</v>
      </c>
      <c r="L1056" s="4">
        <f t="shared" si="250"/>
        <v>0.28780506284897456</v>
      </c>
      <c r="M1056" s="4">
        <f t="shared" si="251"/>
        <v>0.04890658016142879</v>
      </c>
      <c r="N1056" s="9">
        <f t="shared" si="252"/>
        <v>0.2780593035842192</v>
      </c>
      <c r="O1056" s="12" t="str">
        <f t="shared" si="253"/>
        <v>  </v>
      </c>
      <c r="P1056" s="16" t="str">
        <f t="shared" si="254"/>
        <v> </v>
      </c>
    </row>
    <row r="1057" spans="1:16" ht="12.75">
      <c r="A1057" s="1">
        <v>1053</v>
      </c>
      <c r="B1057">
        <f t="shared" si="240"/>
        <v>178.93102651875492</v>
      </c>
      <c r="C1057">
        <f t="shared" si="241"/>
        <v>338.99028391639257</v>
      </c>
      <c r="D1057">
        <f t="shared" si="242"/>
        <v>437.0344867406224</v>
      </c>
      <c r="E1057">
        <f t="shared" si="243"/>
        <v>615.9655132593774</v>
      </c>
      <c r="F1057">
        <f t="shared" si="244"/>
        <v>776.0247706570151</v>
      </c>
      <c r="G1057">
        <f t="shared" si="245"/>
        <v>954.9557971757699</v>
      </c>
      <c r="H1057" s="4">
        <f t="shared" si="246"/>
        <v>0.06897348124508085</v>
      </c>
      <c r="I1057" s="4">
        <f t="shared" si="247"/>
        <v>0.009716083607429482</v>
      </c>
      <c r="J1057" s="4">
        <f t="shared" si="248"/>
        <v>0.034486740622412526</v>
      </c>
      <c r="K1057" s="4">
        <f t="shared" si="249"/>
        <v>0.034486740622583056</v>
      </c>
      <c r="L1057" s="4">
        <f t="shared" si="250"/>
        <v>0.02477065701509673</v>
      </c>
      <c r="M1057" s="4">
        <f t="shared" si="251"/>
        <v>0.04420282423006938</v>
      </c>
      <c r="N1057" s="9">
        <f t="shared" si="252"/>
        <v>0.03610608789044534</v>
      </c>
      <c r="O1057" s="12" t="str">
        <f t="shared" si="253"/>
        <v>  </v>
      </c>
      <c r="P1057" s="16" t="str">
        <f t="shared" si="254"/>
        <v> </v>
      </c>
    </row>
    <row r="1058" spans="1:16" ht="12.75">
      <c r="A1058" s="1">
        <v>1054</v>
      </c>
      <c r="B1058">
        <f t="shared" si="240"/>
        <v>179.10095152019724</v>
      </c>
      <c r="C1058">
        <f t="shared" si="241"/>
        <v>339.31221201127994</v>
      </c>
      <c r="D1058">
        <f t="shared" si="242"/>
        <v>437.4495242399013</v>
      </c>
      <c r="E1058">
        <f t="shared" si="243"/>
        <v>616.5504757600986</v>
      </c>
      <c r="F1058">
        <f t="shared" si="244"/>
        <v>776.7617362511813</v>
      </c>
      <c r="G1058">
        <f t="shared" si="245"/>
        <v>955.8626877713784</v>
      </c>
      <c r="H1058" s="4">
        <f t="shared" si="246"/>
        <v>0.10095152019724196</v>
      </c>
      <c r="I1058" s="4">
        <f t="shared" si="247"/>
        <v>0.31221201127993936</v>
      </c>
      <c r="J1058" s="4">
        <f t="shared" si="248"/>
        <v>0.44952423990127954</v>
      </c>
      <c r="K1058" s="4">
        <f t="shared" si="249"/>
        <v>0.44952423990139323</v>
      </c>
      <c r="L1058" s="4">
        <f t="shared" si="250"/>
        <v>0.2382637488186674</v>
      </c>
      <c r="M1058" s="4">
        <f t="shared" si="251"/>
        <v>0.13731222862156756</v>
      </c>
      <c r="N1058" s="9">
        <f t="shared" si="252"/>
        <v>0.2812979981200148</v>
      </c>
      <c r="O1058" s="12" t="str">
        <f t="shared" si="253"/>
        <v>  </v>
      </c>
      <c r="P1058" s="16" t="str">
        <f t="shared" si="254"/>
        <v> </v>
      </c>
    </row>
    <row r="1059" spans="1:16" ht="12.75">
      <c r="A1059" s="1">
        <v>1055</v>
      </c>
      <c r="B1059">
        <f t="shared" si="240"/>
        <v>179.27087652163956</v>
      </c>
      <c r="C1059">
        <f t="shared" si="241"/>
        <v>339.63414010616725</v>
      </c>
      <c r="D1059">
        <f t="shared" si="242"/>
        <v>437.8645617391801</v>
      </c>
      <c r="E1059">
        <f t="shared" si="243"/>
        <v>617.1354382608198</v>
      </c>
      <c r="F1059">
        <f t="shared" si="244"/>
        <v>777.4987018453476</v>
      </c>
      <c r="G1059">
        <f t="shared" si="245"/>
        <v>956.769578366987</v>
      </c>
      <c r="H1059" s="4">
        <f t="shared" si="246"/>
        <v>0.27087652163956477</v>
      </c>
      <c r="I1059" s="4">
        <f t="shared" si="247"/>
        <v>0.36585989383274864</v>
      </c>
      <c r="J1059" s="4">
        <f t="shared" si="248"/>
        <v>0.13543826081991028</v>
      </c>
      <c r="K1059" s="4">
        <f t="shared" si="249"/>
        <v>0.1354382608197966</v>
      </c>
      <c r="L1059" s="4">
        <f t="shared" si="250"/>
        <v>0.49870184534756845</v>
      </c>
      <c r="M1059" s="4">
        <f t="shared" si="251"/>
        <v>0.23042163301295204</v>
      </c>
      <c r="N1059" s="9">
        <f t="shared" si="252"/>
        <v>0.2727894025787568</v>
      </c>
      <c r="O1059" s="12" t="str">
        <f t="shared" si="253"/>
        <v>  </v>
      </c>
      <c r="P1059" s="16" t="str">
        <f t="shared" si="254"/>
        <v> </v>
      </c>
    </row>
    <row r="1060" spans="1:16" ht="12.75">
      <c r="A1060" s="1">
        <v>1056</v>
      </c>
      <c r="B1060">
        <f t="shared" si="240"/>
        <v>179.44080152308186</v>
      </c>
      <c r="C1060">
        <f t="shared" si="241"/>
        <v>339.9560682010546</v>
      </c>
      <c r="D1060">
        <f t="shared" si="242"/>
        <v>438.27959923845896</v>
      </c>
      <c r="E1060">
        <f t="shared" si="243"/>
        <v>617.720400761541</v>
      </c>
      <c r="F1060">
        <f t="shared" si="244"/>
        <v>778.2356674395138</v>
      </c>
      <c r="G1060">
        <f t="shared" si="245"/>
        <v>957.6764689625955</v>
      </c>
      <c r="H1060" s="4">
        <f t="shared" si="246"/>
        <v>0.44080152308185916</v>
      </c>
      <c r="I1060" s="4">
        <f t="shared" si="247"/>
        <v>0.043931798945379796</v>
      </c>
      <c r="J1060" s="4">
        <f t="shared" si="248"/>
        <v>0.27959923845895673</v>
      </c>
      <c r="K1060" s="4">
        <f t="shared" si="249"/>
        <v>0.2795992384590136</v>
      </c>
      <c r="L1060" s="4">
        <f t="shared" si="250"/>
        <v>0.2356674395138043</v>
      </c>
      <c r="M1060" s="4">
        <f t="shared" si="251"/>
        <v>0.3235310374044502</v>
      </c>
      <c r="N1060" s="9">
        <f t="shared" si="252"/>
        <v>0.2671883793105773</v>
      </c>
      <c r="O1060" s="12" t="str">
        <f t="shared" si="253"/>
        <v>  </v>
      </c>
      <c r="P1060" s="16" t="str">
        <f t="shared" si="254"/>
        <v> </v>
      </c>
    </row>
    <row r="1061" spans="1:16" ht="12.75">
      <c r="A1061" s="1">
        <v>1057</v>
      </c>
      <c r="B1061">
        <f t="shared" si="240"/>
        <v>179.61072652452418</v>
      </c>
      <c r="C1061">
        <f t="shared" si="241"/>
        <v>340.277996295942</v>
      </c>
      <c r="D1061">
        <f t="shared" si="242"/>
        <v>438.69463673773777</v>
      </c>
      <c r="E1061">
        <f t="shared" si="243"/>
        <v>618.3053632622621</v>
      </c>
      <c r="F1061">
        <f t="shared" si="244"/>
        <v>778.9726330336799</v>
      </c>
      <c r="G1061">
        <f t="shared" si="245"/>
        <v>958.583359558204</v>
      </c>
      <c r="H1061" s="4">
        <f t="shared" si="246"/>
        <v>0.38927347547581803</v>
      </c>
      <c r="I1061" s="4">
        <f t="shared" si="247"/>
        <v>0.27799629594198905</v>
      </c>
      <c r="J1061" s="4">
        <f t="shared" si="248"/>
        <v>0.3053632622622331</v>
      </c>
      <c r="K1061" s="4">
        <f t="shared" si="249"/>
        <v>0.30536326226206256</v>
      </c>
      <c r="L1061" s="4">
        <f t="shared" si="250"/>
        <v>0.027366966320073516</v>
      </c>
      <c r="M1061" s="4">
        <f t="shared" si="251"/>
        <v>0.4166404417959484</v>
      </c>
      <c r="N1061" s="9">
        <f t="shared" si="252"/>
        <v>0.2870006173430208</v>
      </c>
      <c r="O1061" s="12" t="str">
        <f t="shared" si="253"/>
        <v>  </v>
      </c>
      <c r="P1061" s="16" t="str">
        <f t="shared" si="254"/>
        <v> </v>
      </c>
    </row>
    <row r="1062" ht="15" customHeight="1"/>
  </sheetData>
  <printOptions gridLines="1"/>
  <pageMargins left="0.75" right="0.75" top="1" bottom="1" header="0.5" footer="0.5"/>
  <pageSetup horizontalDpi="180" verticalDpi="180" orientation="portrait" paperSize="9" r:id="rId2"/>
  <headerFooter alignWithMargins="0">
    <oddHeader>&amp;C&amp;F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zanzo</dc:creator>
  <cp:keywords/>
  <dc:description/>
  <cp:lastModifiedBy>zanzo</cp:lastModifiedBy>
  <dcterms:created xsi:type="dcterms:W3CDTF">2000-12-19T17:06:24Z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