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180" windowHeight="8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<sst xmlns="http://schemas.openxmlformats.org/spreadsheetml/2006/main" count="6" uniqueCount="6">
  <si>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Calcolare la probabilità che la variabile casuale x assuma un valore compreso tra 30 e 60 P(30≤x≤60) sapendo che la </t>
  </si>
  <si>
    <t>Z</t>
  </si>
  <si>
    <t>f(z)</t>
  </si>
  <si>
    <r>
      <t>disrtibuzione normale ha M=50 e σ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=64 trasformando la variabile x in variabile standardizzata </t>
    </r>
  </si>
  <si>
    <r>
      <t>Z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=</t>
    </r>
  </si>
  <si>
    <r>
      <t>Z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</si>
</sst>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9">
    <font>
      <sz val="10"/>
      <name val="Arial"/>
      <family val="0"/>
    </font>
    <font>
      <b/>
      <sz val="11"/>
      <name val="Arial Unicode MS"/>
      <family val="2"/>
    </font>
    <font>
      <b/>
      <sz val="12"/>
      <color indexed="10"/>
      <name val="Berlin Sans FB"/>
      <family val="2"/>
    </font>
    <font>
      <b/>
      <sz val="12"/>
      <name val="Berlin Sans FB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sz val="12"/>
      <color indexed="10"/>
      <name val="Berlin Sans FB Demi"/>
      <family val="2"/>
    </font>
    <font>
      <b/>
      <sz val="12"/>
      <name val="Berlin Sans FB Dem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025"/>
          <c:w val="0.83575"/>
          <c:h val="0.81975"/>
        </c:manualLayout>
      </c:layout>
      <c:scatterChart>
        <c:scatterStyle val="smooth"/>
        <c:varyColors val="0"/>
        <c:ser>
          <c:idx val="0"/>
          <c:order val="0"/>
          <c:tx>
            <c:v>f(z)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Foglio1!$B$24:$B$33</c:f>
              <c:numCache>
                <c:ptCount val="10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1</c:v>
                </c:pt>
                <c:pt idx="6">
                  <c:v>1.25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</c:numCache>
            </c:numRef>
          </c:xVal>
          <c:yVal>
            <c:numRef>
              <c:f>Foglio1!$C$24:$C$33</c:f>
              <c:numCache>
                <c:ptCount val="10"/>
                <c:pt idx="0">
                  <c:v>0.006209665325775937</c:v>
                </c:pt>
                <c:pt idx="1">
                  <c:v>0.02275013194817932</c:v>
                </c:pt>
                <c:pt idx="2">
                  <c:v>0.06680720126885809</c:v>
                </c:pt>
                <c:pt idx="3">
                  <c:v>0.15865525393145707</c:v>
                </c:pt>
                <c:pt idx="4">
                  <c:v>0.3085375387259869</c:v>
                </c:pt>
                <c:pt idx="5">
                  <c:v>0.8413447460685429</c:v>
                </c:pt>
                <c:pt idx="6">
                  <c:v>0.8943502263331446</c:v>
                </c:pt>
                <c:pt idx="7">
                  <c:v>0.9331927987311419</c:v>
                </c:pt>
                <c:pt idx="8">
                  <c:v>0.9772498680518207</c:v>
                </c:pt>
                <c:pt idx="9">
                  <c:v>0.9937903346742241</c:v>
                </c:pt>
              </c:numCache>
            </c:numRef>
          </c:yVal>
          <c:smooth val="1"/>
        </c:ser>
        <c:axId val="55830022"/>
        <c:axId val="32708151"/>
      </c:scatterChart>
      <c:valAx>
        <c:axId val="5583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08151"/>
        <c:crosses val="autoZero"/>
        <c:crossBetween val="midCat"/>
        <c:dispUnits/>
      </c:valAx>
      <c:valAx>
        <c:axId val="32708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30022"/>
        <c:crosses val="autoZero"/>
        <c:crossBetween val="midCat"/>
        <c:dispUnits/>
      </c:valAx>
      <c:spPr>
        <a:gradFill rotWithShape="1">
          <a:gsLst>
            <a:gs pos="0">
              <a:srgbClr val="FF99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488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47625</xdr:rowOff>
    </xdr:from>
    <xdr:to>
      <xdr:col>12</xdr:col>
      <xdr:colOff>485775</xdr:colOff>
      <xdr:row>8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2619375" y="371475"/>
          <a:ext cx="5819775" cy="971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Verdana"/>
              <a:cs typeface="Verdana"/>
            </a:rPr>
            <a:t>Funzione normale standardizzata</a:t>
          </a:r>
        </a:p>
      </xdr:txBody>
    </xdr:sp>
    <xdr:clientData/>
  </xdr:twoCellAnchor>
  <xdr:twoCellAnchor>
    <xdr:from>
      <xdr:col>5</xdr:col>
      <xdr:colOff>152400</xdr:colOff>
      <xdr:row>20</xdr:row>
      <xdr:rowOff>57150</xdr:rowOff>
    </xdr:from>
    <xdr:to>
      <xdr:col>12</xdr:col>
      <xdr:colOff>561975</xdr:colOff>
      <xdr:row>35</xdr:row>
      <xdr:rowOff>152400</xdr:rowOff>
    </xdr:to>
    <xdr:graphicFrame>
      <xdr:nvGraphicFramePr>
        <xdr:cNvPr id="2" name="Chart 4"/>
        <xdr:cNvGraphicFramePr/>
      </xdr:nvGraphicFramePr>
      <xdr:xfrm>
        <a:off x="3838575" y="3552825"/>
        <a:ext cx="4676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4"/>
  <sheetViews>
    <sheetView tabSelected="1" workbookViewId="0" topLeftCell="B10">
      <selection activeCell="Q16" sqref="Q16"/>
    </sheetView>
  </sheetViews>
  <sheetFormatPr defaultColWidth="9.140625" defaultRowHeight="12.75"/>
  <cols>
    <col min="3" max="3" width="18.7109375" style="0" customWidth="1"/>
  </cols>
  <sheetData>
    <row r="6" spans="4:12" ht="12.75">
      <c r="D6" s="1"/>
      <c r="E6" s="1"/>
      <c r="F6" s="1"/>
      <c r="G6" s="1"/>
      <c r="H6" s="1"/>
      <c r="I6" s="1"/>
      <c r="J6" s="1"/>
      <c r="K6" s="1"/>
      <c r="L6" s="1"/>
    </row>
    <row r="7" spans="4:12" ht="12.75">
      <c r="D7" s="1"/>
      <c r="E7" s="1"/>
      <c r="F7" s="1"/>
      <c r="G7" s="1"/>
      <c r="H7" s="1"/>
      <c r="I7" s="1"/>
      <c r="J7" s="1"/>
      <c r="K7" s="1"/>
      <c r="L7" s="1"/>
    </row>
    <row r="8" spans="4:12" ht="12.75">
      <c r="D8" s="1"/>
      <c r="E8" s="1"/>
      <c r="F8" s="1"/>
      <c r="G8" s="1"/>
      <c r="H8" s="1"/>
      <c r="I8" s="1"/>
      <c r="J8" s="1"/>
      <c r="K8" s="1"/>
      <c r="L8" s="1"/>
    </row>
    <row r="9" spans="4:12" ht="12.75">
      <c r="D9" s="1"/>
      <c r="E9" s="1"/>
      <c r="F9" s="1"/>
      <c r="G9" s="1"/>
      <c r="H9" s="1"/>
      <c r="I9" s="1"/>
      <c r="J9" s="1"/>
      <c r="K9" s="1"/>
      <c r="L9" s="1"/>
    </row>
    <row r="10" spans="4:12" ht="12.75">
      <c r="D10" s="1"/>
      <c r="E10" s="1"/>
      <c r="F10" s="1"/>
      <c r="G10" s="1"/>
      <c r="H10" s="1"/>
      <c r="I10" s="1"/>
      <c r="J10" s="1"/>
      <c r="K10" s="1"/>
      <c r="L10" s="1"/>
    </row>
    <row r="11" spans="4:12" ht="12.75">
      <c r="D11" s="1"/>
      <c r="E11" s="1"/>
      <c r="F11" s="1"/>
      <c r="G11" s="1"/>
      <c r="H11" s="1"/>
      <c r="I11" s="1"/>
      <c r="J11" s="1"/>
      <c r="K11" s="1"/>
      <c r="L11" s="1"/>
    </row>
    <row r="12" spans="2:12" ht="15">
      <c r="B12" s="7" t="s">
        <v>0</v>
      </c>
      <c r="C12" s="7"/>
      <c r="D12" s="7"/>
      <c r="E12" s="7"/>
      <c r="F12" s="7"/>
      <c r="G12" s="7"/>
      <c r="H12" s="7"/>
      <c r="K12" s="1"/>
      <c r="L12" s="1"/>
    </row>
    <row r="13" spans="2:12" ht="18" thickBot="1">
      <c r="B13" s="7" t="s">
        <v>3</v>
      </c>
      <c r="C13" s="7"/>
      <c r="D13" s="7"/>
      <c r="E13" s="8"/>
      <c r="F13" s="7"/>
      <c r="G13" s="7"/>
      <c r="H13" s="7"/>
      <c r="K13" s="1"/>
      <c r="L13" s="1"/>
    </row>
    <row r="14" spans="8:9" ht="16.5">
      <c r="H14" s="9" t="s">
        <v>4</v>
      </c>
      <c r="I14" s="10">
        <f>STANDARDIZE(30,50,8)</f>
        <v>-2.5</v>
      </c>
    </row>
    <row r="15" spans="8:9" ht="17.25" thickBot="1">
      <c r="H15" s="11" t="s">
        <v>5</v>
      </c>
      <c r="I15" s="12">
        <f>STANDARDIZE(60,50,8)</f>
        <v>1.25</v>
      </c>
    </row>
    <row r="16" spans="4:11" ht="15">
      <c r="D16" s="2"/>
      <c r="E16" s="2"/>
      <c r="H16" s="2"/>
      <c r="I16" s="3"/>
      <c r="J16" s="3"/>
      <c r="K16" s="4"/>
    </row>
    <row r="17" spans="4:11" ht="15">
      <c r="D17" s="2"/>
      <c r="E17" s="2"/>
      <c r="H17" s="2"/>
      <c r="I17" s="3"/>
      <c r="J17" s="3"/>
      <c r="K17" s="4"/>
    </row>
    <row r="18" spans="9:11" ht="12.75">
      <c r="I18" s="4"/>
      <c r="J18" s="4"/>
      <c r="K18" s="4"/>
    </row>
    <row r="22" ht="13.5" thickBot="1"/>
    <row r="23" spans="2:5" ht="16.5" thickBot="1">
      <c r="B23" s="13" t="s">
        <v>1</v>
      </c>
      <c r="C23" s="13" t="s">
        <v>2</v>
      </c>
      <c r="D23" s="4"/>
      <c r="E23" s="4"/>
    </row>
    <row r="24" spans="2:5" ht="15.75">
      <c r="B24" s="14">
        <v>-2.5</v>
      </c>
      <c r="C24" s="14">
        <f>NORMSDIST(-2.5)</f>
        <v>0.006209665325775937</v>
      </c>
      <c r="D24" s="5"/>
      <c r="E24" s="5"/>
    </row>
    <row r="25" spans="2:5" ht="15.75">
      <c r="B25" s="14">
        <v>-2</v>
      </c>
      <c r="C25" s="14">
        <f>NORMSDIST(-2)</f>
        <v>0.02275013194817932</v>
      </c>
      <c r="D25" s="6"/>
      <c r="E25" s="6"/>
    </row>
    <row r="26" spans="2:5" ht="15.75">
      <c r="B26" s="14">
        <v>-1.5</v>
      </c>
      <c r="C26" s="14">
        <f>NORMSDIST(-1.5)</f>
        <v>0.06680720126885809</v>
      </c>
      <c r="D26" s="6"/>
      <c r="E26" s="6"/>
    </row>
    <row r="27" spans="2:5" ht="15.75">
      <c r="B27" s="14">
        <v>-1</v>
      </c>
      <c r="C27" s="14">
        <f>NORMSDIST(-1)</f>
        <v>0.15865525393145707</v>
      </c>
      <c r="D27" s="6"/>
      <c r="E27" s="6"/>
    </row>
    <row r="28" spans="2:5" ht="15.75">
      <c r="B28" s="14">
        <v>-0.5</v>
      </c>
      <c r="C28" s="14">
        <f>NORMSDIST(-0.5)</f>
        <v>0.3085375387259869</v>
      </c>
      <c r="D28" s="6"/>
      <c r="E28" s="6"/>
    </row>
    <row r="29" spans="2:5" ht="15.75">
      <c r="B29" s="14">
        <v>1</v>
      </c>
      <c r="C29" s="14">
        <f>NORMSDIST(1)</f>
        <v>0.8413447460685429</v>
      </c>
      <c r="D29" s="6"/>
      <c r="E29" s="6"/>
    </row>
    <row r="30" spans="2:5" ht="15.75">
      <c r="B30" s="14">
        <v>1.25</v>
      </c>
      <c r="C30" s="14">
        <f>NORMSDIST(1.25)</f>
        <v>0.8943502263331446</v>
      </c>
      <c r="D30" s="6"/>
      <c r="E30" s="6"/>
    </row>
    <row r="31" spans="2:5" ht="15.75">
      <c r="B31" s="14">
        <v>1.5</v>
      </c>
      <c r="C31" s="14">
        <f>NORMSDIST(1.5)</f>
        <v>0.9331927987311419</v>
      </c>
      <c r="D31" s="6"/>
      <c r="E31" s="6"/>
    </row>
    <row r="32" spans="2:5" ht="15.75">
      <c r="B32" s="14">
        <v>2</v>
      </c>
      <c r="C32" s="14">
        <f>NORMSDIST(2)</f>
        <v>0.9772498680518207</v>
      </c>
      <c r="D32" s="6"/>
      <c r="E32" s="6"/>
    </row>
    <row r="33" spans="2:5" ht="16.5" thickBot="1">
      <c r="B33" s="15">
        <v>2.5</v>
      </c>
      <c r="C33" s="15">
        <f>NORMSDIST(2.5)</f>
        <v>0.9937903346742241</v>
      </c>
      <c r="D33" s="6"/>
      <c r="E33" s="6"/>
    </row>
    <row r="34" spans="4:5" ht="15.75">
      <c r="D34" s="6"/>
      <c r="E34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rtrisolino</cp:lastModifiedBy>
  <dcterms:created xsi:type="dcterms:W3CDTF">1996-11-05T10:16:36Z</dcterms:created>
  <dcterms:modified xsi:type="dcterms:W3CDTF">2009-04-26T15:29:03Z</dcterms:modified>
  <cp:category/>
  <cp:version/>
  <cp:contentType/>
  <cp:contentStatus/>
</cp:coreProperties>
</file>