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<sst xmlns="http://schemas.openxmlformats.org/spreadsheetml/2006/main" count="20" uniqueCount="20">
  <si>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coefficiente</t>
  </si>
  <si>
    <t>intervallo</t>
  </si>
  <si>
    <t>x</t>
  </si>
  <si>
    <t>y</t>
  </si>
  <si>
    <t>retta// asse x</t>
  </si>
  <si>
    <t>retta // asse y</t>
  </si>
  <si>
    <t>interruttore</t>
  </si>
  <si>
    <t>x casuale</t>
  </si>
  <si>
    <t>y casuale1</t>
  </si>
  <si>
    <t>n. prove</t>
  </si>
  <si>
    <t>n. punti interni</t>
  </si>
  <si>
    <t>frequenza</t>
  </si>
  <si>
    <t>area rettangolo</t>
  </si>
  <si>
    <t>valore teorico integrale</t>
  </si>
  <si>
    <t>valore approssimato</t>
  </si>
  <si>
    <t>Osservazioni</t>
  </si>
  <si>
    <t>per far muovere il punto premere F9</t>
  </si>
  <si>
    <t>il tasto F9 fa muovere il punto sul grafico</t>
  </si>
  <si>
    <t>y casuale</t>
  </si>
  <si>
    <t>punti interni o esterni alla curva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</si>
</sst>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sz val="14"/>
      <name val="Arial"/>
      <family val="0"/>
    </font>
    <font>
      <b/>
      <i/>
      <sz val="14"/>
      <color indexed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/>
    </xf>
    <xf numFmtId="0" fontId="2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905"/>
          <c:h val="0.95025"/>
        </c:manualLayout>
      </c:layout>
      <c:scatterChart>
        <c:scatterStyle val="smooth"/>
        <c:varyColors val="0"/>
        <c:ser>
          <c:idx val="0"/>
          <c:order val="0"/>
          <c:tx>
            <c:strRef>
              <c:f>Foglio1!$D$18</c:f>
              <c:strCache>
                <c:ptCount val="1"/>
                <c:pt idx="0">
                  <c:v>y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Foglio1!$C$19:$C$29</c:f>
              <c:numCache/>
            </c:numRef>
          </c:xVal>
          <c:yVal>
            <c:numRef>
              <c:f>Foglio1!$D$19:$D$29</c:f>
              <c:numCache/>
            </c:numRef>
          </c:yVal>
          <c:smooth val="1"/>
        </c:ser>
        <c:ser>
          <c:idx val="1"/>
          <c:order val="1"/>
          <c:tx>
            <c:v>parallela asse x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Foglio1!$E$19:$E$20</c:f>
              <c:numCache/>
            </c:numRef>
          </c:xVal>
          <c:yVal>
            <c:numRef>
              <c:f>Foglio1!$F$19:$F$20</c:f>
              <c:numCache/>
            </c:numRef>
          </c:yVal>
          <c:smooth val="1"/>
        </c:ser>
        <c:ser>
          <c:idx val="2"/>
          <c:order val="2"/>
          <c:tx>
            <c:v>parallela asse y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Foglio1!$G$19:$G$20</c:f>
              <c:numCache/>
            </c:numRef>
          </c:xVal>
          <c:yVal>
            <c:numRef>
              <c:f>Foglio1!$H$19:$H$20</c:f>
              <c:numCache/>
            </c:numRef>
          </c:yVal>
          <c:smooth val="1"/>
        </c:ser>
        <c:ser>
          <c:idx val="4"/>
          <c:order val="3"/>
          <c:tx>
            <c:v>punto interno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Pt>
            <c:idx val="0"/>
            <c:spPr>
              <a:ln w="127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Foglio1!$A$34</c:f>
              <c:numCache>
                <c:ptCount val="1"/>
                <c:pt idx="0">
                  <c:v>1.7803529549528676</c:v>
                </c:pt>
              </c:numCache>
            </c:numRef>
          </c:xVal>
          <c:yVal>
            <c:numRef>
              <c:f>Foglio1!$C$34</c:f>
              <c:numCache>
                <c:ptCount val="1"/>
                <c:pt idx="0">
                  <c:v>2.368113417768418</c:v>
                </c:pt>
              </c:numCache>
            </c:numRef>
          </c:yVal>
          <c:smooth val="1"/>
        </c:ser>
        <c:axId val="23644714"/>
        <c:axId val="11475835"/>
      </c:scatterChart>
      <c:valAx>
        <c:axId val="23644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75835"/>
        <c:crosses val="autoZero"/>
        <c:crossBetween val="midCat"/>
        <c:dispUnits/>
      </c:valAx>
      <c:valAx>
        <c:axId val="114758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644714"/>
        <c:crosses val="autoZero"/>
        <c:crossBetween val="midCat"/>
        <c:dispUnits/>
      </c:valAx>
      <c:spPr>
        <a:solidFill>
          <a:srgbClr val="FFCC0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25"/>
          <c:y val="0.37075"/>
        </c:manualLayout>
      </c:layout>
      <c:overlay val="0"/>
      <c:spPr>
        <a:solidFill>
          <a:srgbClr val="FF000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1495425</xdr:colOff>
      <xdr:row>44</xdr:row>
      <xdr:rowOff>19050</xdr:rowOff>
    </xdr:from>
    <xdr:to>
      <xdr:col>14</xdr:col>
      <xdr:colOff>19050</xdr:colOff>
      <xdr:row>68</xdr:row>
      <xdr:rowOff>47625</xdr:rowOff>
    </xdr:to>
    <xdr:graphicFrame>
      <xdr:nvGraphicFramePr>
        <xdr:cNvPr id="1" name="Chart 2"/>
        <xdr:cNvGraphicFramePr/>
      </xdr:nvGraphicFramePr>
      <xdr:xfrm>
        <a:off x="5753100" y="8372475"/>
        <a:ext cx="79629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</xdr:row>
      <xdr:rowOff>152400</xdr:rowOff>
    </xdr:from>
    <xdr:to>
      <xdr:col>11</xdr:col>
      <xdr:colOff>828675</xdr:colOff>
      <xdr:row>7</xdr:row>
      <xdr:rowOff>47625</xdr:rowOff>
    </xdr:to>
    <xdr:sp>
      <xdr:nvSpPr>
        <xdr:cNvPr id="2" name="AutoShape 428"/>
        <xdr:cNvSpPr>
          <a:spLocks/>
        </xdr:cNvSpPr>
      </xdr:nvSpPr>
      <xdr:spPr>
        <a:xfrm>
          <a:off x="1076325" y="476250"/>
          <a:ext cx="11163300" cy="704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Calcolo dell'integrale definito con il metodo Montecarlo</a:t>
          </a:r>
        </a:p>
      </xdr:txBody>
    </xdr:sp>
    <xdr:clientData/>
  </xdr:twoCellAnchor>
  <xdr:twoCellAnchor editAs="oneCell">
    <xdr:from>
      <xdr:col>4</xdr:col>
      <xdr:colOff>1457325</xdr:colOff>
      <xdr:row>77</xdr:row>
      <xdr:rowOff>66675</xdr:rowOff>
    </xdr:from>
    <xdr:to>
      <xdr:col>11</xdr:col>
      <xdr:colOff>542925</xdr:colOff>
      <xdr:row>105</xdr:row>
      <xdr:rowOff>38100</xdr:rowOff>
    </xdr:to>
    <xdr:pic>
      <xdr:nvPicPr>
        <xdr:cNvPr id="3" name="Picture 4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13820775"/>
          <a:ext cx="6238875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00"/>
  <sheetViews>
    <sheetView tabSelected="1" workbookViewId="0" topLeftCell="A68">
      <selection activeCell="I76" sqref="I76"/>
    </sheetView>
  </sheetViews>
  <sheetFormatPr defaultColWidth="9.140625" defaultRowHeight="12.75"/>
  <cols>
    <col min="1" max="1" width="12.00390625" style="0" bestFit="1" customWidth="1"/>
    <col min="2" max="2" width="15.140625" style="0" customWidth="1"/>
    <col min="3" max="3" width="12.00390625" style="0" bestFit="1" customWidth="1"/>
    <col min="4" max="4" width="24.7109375" style="0" customWidth="1"/>
    <col min="5" max="5" width="22.421875" style="0" customWidth="1"/>
    <col min="6" max="6" width="17.421875" style="0" customWidth="1"/>
    <col min="7" max="8" width="16.28125" style="0" customWidth="1"/>
    <col min="9" max="10" width="12.8515625" style="0" customWidth="1"/>
    <col min="12" max="12" width="16.00390625" style="0" customWidth="1"/>
  </cols>
  <sheetData>
    <row r="4" spans="6:10" ht="12.75">
      <c r="F4" s="2"/>
      <c r="G4" s="2"/>
      <c r="H4" s="2"/>
      <c r="I4" s="2"/>
      <c r="J4" s="2"/>
    </row>
    <row r="12" spans="7:11" ht="15.75">
      <c r="G12" s="19"/>
      <c r="J12" s="19"/>
      <c r="K12" s="19"/>
    </row>
    <row r="13" spans="7:11" ht="16.5" thickBot="1">
      <c r="G13" s="19"/>
      <c r="J13" s="19"/>
      <c r="K13" s="19"/>
    </row>
    <row r="14" spans="5:10" ht="15.75">
      <c r="E14" s="18" t="s">
        <v>0</v>
      </c>
      <c r="G14" s="16" t="s">
        <v>1</v>
      </c>
      <c r="H14" s="17"/>
      <c r="J14" s="18" t="s">
        <v>6</v>
      </c>
    </row>
    <row r="15" spans="5:10" ht="16.5" thickBot="1">
      <c r="E15" s="20">
        <v>2.2</v>
      </c>
      <c r="G15" s="21">
        <v>0</v>
      </c>
      <c r="H15" s="22">
        <v>2</v>
      </c>
      <c r="J15" s="20">
        <v>1</v>
      </c>
    </row>
    <row r="17" ht="13.5" thickBot="1"/>
    <row r="18" spans="3:8" ht="16.5" thickBot="1">
      <c r="C18" s="13" t="s">
        <v>2</v>
      </c>
      <c r="D18" s="14" t="s">
        <v>3</v>
      </c>
      <c r="E18" s="32" t="s">
        <v>4</v>
      </c>
      <c r="F18" s="33"/>
      <c r="G18" s="32" t="s">
        <v>5</v>
      </c>
      <c r="H18" s="33"/>
    </row>
    <row r="19" spans="3:8" ht="12.75">
      <c r="C19" s="7">
        <v>0</v>
      </c>
      <c r="D19" s="8">
        <f>$E$15*C19^3-C19^4</f>
        <v>0</v>
      </c>
      <c r="E19" s="9">
        <f>$C$19</f>
        <v>0</v>
      </c>
      <c r="F19" s="8">
        <v>2.5</v>
      </c>
      <c r="G19" s="9">
        <f>$C$29</f>
        <v>1.9999999999999998</v>
      </c>
      <c r="H19" s="8">
        <f>$D$19</f>
        <v>0</v>
      </c>
    </row>
    <row r="20" spans="3:8" ht="12.75">
      <c r="C20" s="7">
        <f>C19+1*($H$15-$G$15)/10</f>
        <v>0.2</v>
      </c>
      <c r="D20" s="8">
        <f>$E$15*C20^3-C20^4</f>
        <v>0.016000000000000004</v>
      </c>
      <c r="E20" s="9">
        <f>$C$29</f>
        <v>1.9999999999999998</v>
      </c>
      <c r="F20" s="8">
        <v>2.5</v>
      </c>
      <c r="G20" s="9">
        <f>$C$29</f>
        <v>1.9999999999999998</v>
      </c>
      <c r="H20" s="8">
        <v>2.5</v>
      </c>
    </row>
    <row r="21" spans="3:8" ht="12.75">
      <c r="C21" s="7">
        <f>C20+1*($H$15-$G$15)/10</f>
        <v>0.4</v>
      </c>
      <c r="D21" s="8">
        <f>$E$15*C21^3-C21^4</f>
        <v>0.11520000000000002</v>
      </c>
      <c r="E21" s="9"/>
      <c r="F21" s="8"/>
      <c r="G21" s="9"/>
      <c r="H21" s="8"/>
    </row>
    <row r="22" spans="3:8" ht="12.75">
      <c r="C22" s="7">
        <f>C21+1*($H$15-$G$15)/10</f>
        <v>0.6000000000000001</v>
      </c>
      <c r="D22" s="8">
        <f>$E$15*C22^3-C22^4</f>
        <v>0.34560000000000013</v>
      </c>
      <c r="E22" s="9"/>
      <c r="F22" s="8"/>
      <c r="G22" s="9"/>
      <c r="H22" s="8"/>
    </row>
    <row r="23" spans="3:8" ht="12.75">
      <c r="C23" s="7">
        <f>C22+1*($H$15-$G$15)/10</f>
        <v>0.8</v>
      </c>
      <c r="D23" s="8">
        <f>$E$15*C23^3-C23^4</f>
        <v>0.7168000000000001</v>
      </c>
      <c r="E23" s="9"/>
      <c r="F23" s="8"/>
      <c r="G23" s="9"/>
      <c r="H23" s="8"/>
    </row>
    <row r="24" spans="3:8" ht="12.75">
      <c r="C24" s="7">
        <f>C23+1*($H$15-$G$15)/10</f>
        <v>1</v>
      </c>
      <c r="D24" s="8">
        <f>$E$15*C24^3-C24^4</f>
        <v>1.2000000000000002</v>
      </c>
      <c r="E24" s="9"/>
      <c r="F24" s="8"/>
      <c r="G24" s="9"/>
      <c r="H24" s="8"/>
    </row>
    <row r="25" spans="3:8" ht="12.75">
      <c r="C25" s="7">
        <f>C24+1*($H$15-$G$15)/10</f>
        <v>1.2</v>
      </c>
      <c r="D25" s="8">
        <f>$E$15*C25^3-C25^4</f>
        <v>1.7280000000000002</v>
      </c>
      <c r="E25" s="9"/>
      <c r="F25" s="8"/>
      <c r="G25" s="9"/>
      <c r="H25" s="8"/>
    </row>
    <row r="26" spans="3:8" ht="12.75">
      <c r="C26" s="7">
        <f>C25+1*($H$15-$G$15)/10</f>
        <v>1.4</v>
      </c>
      <c r="D26" s="8">
        <f>$E$15*C26^3-C26^4</f>
        <v>2.1952</v>
      </c>
      <c r="E26" s="9"/>
      <c r="F26" s="8"/>
      <c r="G26" s="9"/>
      <c r="H26" s="8"/>
    </row>
    <row r="27" spans="3:8" ht="12.75">
      <c r="C27" s="7">
        <f>C26+1*($H$15-$G$15)/10</f>
        <v>1.5999999999999999</v>
      </c>
      <c r="D27" s="8">
        <f>$E$15*C27^3-C27^4</f>
        <v>2.457600000000001</v>
      </c>
      <c r="E27" s="9"/>
      <c r="F27" s="8"/>
      <c r="G27" s="9"/>
      <c r="H27" s="8"/>
    </row>
    <row r="28" spans="3:8" ht="12.75">
      <c r="C28" s="7">
        <f>C27+1*($H$15-$G$15)/10</f>
        <v>1.7999999999999998</v>
      </c>
      <c r="D28" s="8">
        <f>$E$15*C28^3-C28^4</f>
        <v>2.3328000000000024</v>
      </c>
      <c r="E28" s="9"/>
      <c r="F28" s="8"/>
      <c r="G28" s="9"/>
      <c r="H28" s="8"/>
    </row>
    <row r="29" spans="3:8" ht="13.5" thickBot="1">
      <c r="C29" s="10">
        <f>C28+1*($H$15-$G$15)/10</f>
        <v>1.9999999999999998</v>
      </c>
      <c r="D29" s="11">
        <f>$E$15*C29^3-C29^4</f>
        <v>1.6000000000000014</v>
      </c>
      <c r="E29" s="12"/>
      <c r="F29" s="11"/>
      <c r="G29" s="12"/>
      <c r="H29" s="11"/>
    </row>
    <row r="32" ht="13.5" thickBot="1"/>
    <row r="33" spans="1:8" ht="30.75" thickBot="1">
      <c r="A33" s="23" t="s">
        <v>7</v>
      </c>
      <c r="B33" s="24" t="s">
        <v>18</v>
      </c>
      <c r="C33" s="24" t="s">
        <v>8</v>
      </c>
      <c r="D33" s="29" t="s">
        <v>19</v>
      </c>
      <c r="F33" s="18" t="s">
        <v>9</v>
      </c>
      <c r="G33" s="18" t="s">
        <v>10</v>
      </c>
      <c r="H33" s="6" t="s">
        <v>11</v>
      </c>
    </row>
    <row r="34" spans="1:8" ht="16.5" thickBot="1">
      <c r="A34" s="25">
        <f ca="1">RAND()*($H$15-$G$15)+$G$15</f>
        <v>0.35401204810689535</v>
      </c>
      <c r="B34" s="25">
        <f ca="1">RAND()*($E$15*$H$15^3--$H$15^4)</f>
        <v>1.1669630465499548</v>
      </c>
      <c r="C34" s="4">
        <f>$E$15*A34^3-A34^4</f>
        <v>0.08189982808380525</v>
      </c>
      <c r="D34" s="25" t="str">
        <f>IF(B34&gt;C34,"punto interno","punto esterno")</f>
        <v>punto interno</v>
      </c>
      <c r="F34" s="20">
        <v>160</v>
      </c>
      <c r="G34" s="20">
        <f>COUNTIF(D34:D134,"punto interno")</f>
        <v>58</v>
      </c>
      <c r="H34" s="22">
        <f>G34/F34</f>
        <v>0.3625</v>
      </c>
    </row>
    <row r="35" spans="1:8" ht="16.5" thickBot="1">
      <c r="A35" s="26">
        <f ca="1">RAND()*($H$15-$G$15)+$G$15</f>
        <v>1.4740204966209838</v>
      </c>
      <c r="B35" s="26">
        <f ca="1">RAND()*($E$15*$H$15^3--$H$15^4)</f>
        <v>1.5195595504843205</v>
      </c>
      <c r="C35" s="7">
        <f>$E$15*A35^3-A35^4</f>
        <v>2.325064081325996</v>
      </c>
      <c r="D35" s="26" t="str">
        <f>IF(B35&gt;C35,"punto interno","punto esterno")</f>
        <v>punto esterno</v>
      </c>
      <c r="F35" s="15"/>
      <c r="G35" s="15"/>
      <c r="H35" s="15"/>
    </row>
    <row r="36" spans="1:12" ht="47.25">
      <c r="A36" s="26">
        <f ca="1">RAND()*($H$15-$G$15)+$G$15</f>
        <v>1.2251772886230672</v>
      </c>
      <c r="B36" s="26">
        <f ca="1">RAND()*($E$15*$H$15^3--$H$15^4)</f>
        <v>1.3114743468103798</v>
      </c>
      <c r="C36" s="7">
        <f>$E$15*A36^3-A36^4</f>
        <v>1.7927612298404707</v>
      </c>
      <c r="D36" s="26" t="str">
        <f>IF(B36&gt;C36,"punto interno","punto esterno")</f>
        <v>punto esterno</v>
      </c>
      <c r="F36" s="18" t="s">
        <v>12</v>
      </c>
      <c r="G36" s="30" t="s">
        <v>13</v>
      </c>
      <c r="H36" s="31" t="s">
        <v>14</v>
      </c>
      <c r="J36" s="1"/>
      <c r="K36" s="2"/>
      <c r="L36" s="2"/>
    </row>
    <row r="37" spans="1:10" ht="16.5" thickBot="1">
      <c r="A37" s="26">
        <f ca="1">RAND()*($H$15-$G$15)+$G$15</f>
        <v>0.11818170905605285</v>
      </c>
      <c r="B37" s="26">
        <f ca="1">RAND()*($E$15*$H$15^3--$H$15^4)</f>
        <v>1.1055684242973522</v>
      </c>
      <c r="C37" s="7">
        <f>$E$15*A37^3-A37^4</f>
        <v>0.00343632014679651</v>
      </c>
      <c r="D37" s="26" t="str">
        <f>IF(B37&gt;C37,"punto interno","punto esterno")</f>
        <v>punto interno</v>
      </c>
      <c r="F37" s="20">
        <f>2*2.5</f>
        <v>5</v>
      </c>
      <c r="G37" s="20">
        <v>2.4</v>
      </c>
      <c r="H37" s="22">
        <f>H34*F37</f>
        <v>1.8125</v>
      </c>
      <c r="J37" s="28"/>
    </row>
    <row r="38" spans="1:4" ht="12.75">
      <c r="A38" s="26">
        <f ca="1">RAND()*($H$15-$G$15)+$G$15</f>
        <v>0.23585070149063236</v>
      </c>
      <c r="B38" s="26">
        <f ca="1">RAND()*($E$15*$H$15^3--$H$15^4)</f>
        <v>1.1547323045149043</v>
      </c>
      <c r="C38" s="7">
        <f>$E$15*A38^3-A38^4</f>
        <v>0.025768314544772693</v>
      </c>
      <c r="D38" s="26" t="str">
        <f>IF(B38&gt;C38,"punto interno","punto esterno")</f>
        <v>punto interno</v>
      </c>
    </row>
    <row r="39" spans="1:4" ht="12.75">
      <c r="A39" s="26">
        <f ca="1">RAND()*($H$15-$G$15)+$G$15</f>
        <v>0.31328042667420686</v>
      </c>
      <c r="B39" s="26">
        <f ca="1">RAND()*($E$15*$H$15^3--$H$15^4)</f>
        <v>1.1886417465758226</v>
      </c>
      <c r="C39" s="7">
        <f>$E$15*A39^3-A39^4</f>
        <v>0.05801057093769848</v>
      </c>
      <c r="D39" s="26" t="str">
        <f>IF(B39&gt;C39,"punto interno","punto esterno")</f>
        <v>punto interno</v>
      </c>
    </row>
    <row r="40" spans="1:4" ht="13.5" thickBot="1">
      <c r="A40" s="26">
        <f ca="1">RAND()*($H$15-$G$15)+$G$15</f>
        <v>1.1343093852827382</v>
      </c>
      <c r="B40" s="26">
        <f ca="1">RAND()*($E$15*$H$15^3--$H$15^4)</f>
        <v>0.09171009556170881</v>
      </c>
      <c r="C40" s="7">
        <f>$E$15*A40^3-A40^4</f>
        <v>1.555341347147882</v>
      </c>
      <c r="D40" s="26" t="str">
        <f>IF(B40&gt;C40,"punto interno","punto esterno")</f>
        <v>punto esterno</v>
      </c>
    </row>
    <row r="41" spans="1:13" ht="18.75">
      <c r="A41" s="26">
        <f ca="1">RAND()*($H$15-$G$15)+$G$15</f>
        <v>1.0414175281207956</v>
      </c>
      <c r="B41" s="26">
        <f ca="1">RAND()*($E$15*$H$15^3--$H$15^4)</f>
        <v>1.549747462146949</v>
      </c>
      <c r="C41" s="7">
        <f>$E$15*A41^3-A41^4</f>
        <v>1.3085839908609875</v>
      </c>
      <c r="D41" s="26" t="str">
        <f>IF(B41&gt;C41,"punto interno","punto esterno")</f>
        <v>punto interno</v>
      </c>
      <c r="I41" s="5"/>
      <c r="J41" s="40"/>
      <c r="K41" s="38" t="s">
        <v>15</v>
      </c>
      <c r="L41" s="38"/>
      <c r="M41" s="36"/>
    </row>
    <row r="42" spans="1:13" ht="19.5" thickBot="1">
      <c r="A42" s="26">
        <f ca="1">RAND()*($H$15-$G$15)+$G$15</f>
        <v>0.6491893267401139</v>
      </c>
      <c r="B42" s="26">
        <f ca="1">RAND()*($E$15*$H$15^3--$H$15^4)</f>
        <v>1.3087064220874387</v>
      </c>
      <c r="C42" s="7">
        <f>$E$15*A42^3-A42^4</f>
        <v>0.4242998657739082</v>
      </c>
      <c r="D42" s="26" t="str">
        <f>IF(B42&gt;C42,"punto interno","punto esterno")</f>
        <v>punto interno</v>
      </c>
      <c r="I42" s="3"/>
      <c r="J42" s="41"/>
      <c r="K42" s="39" t="s">
        <v>16</v>
      </c>
      <c r="L42" s="39"/>
      <c r="M42" s="37"/>
    </row>
    <row r="43" spans="1:4" ht="12.75">
      <c r="A43" s="26">
        <f ca="1">RAND()*($H$15-$G$15)+$G$15</f>
        <v>1.2211058508301473</v>
      </c>
      <c r="B43" s="26">
        <f ca="1">RAND()*($E$15*$H$15^3--$H$15^4)</f>
        <v>1.2874241081627007</v>
      </c>
      <c r="C43" s="7">
        <f>$E$15*A43^3-A43^4</f>
        <v>1.782360993379537</v>
      </c>
      <c r="D43" s="26" t="str">
        <f>IF(B43&gt;C43,"punto interno","punto esterno")</f>
        <v>punto esterno</v>
      </c>
    </row>
    <row r="44" spans="1:4" ht="12.75">
      <c r="A44" s="26">
        <f ca="1">RAND()*($H$15-$G$15)+$G$15</f>
        <v>0.5228947081167838</v>
      </c>
      <c r="B44" s="26">
        <f ca="1">RAND()*($E$15*$H$15^3--$H$15^4)</f>
        <v>0.24647566466587584</v>
      </c>
      <c r="C44" s="7">
        <f>$E$15*A44^3-A44^4</f>
        <v>0.23977454150323568</v>
      </c>
      <c r="D44" s="26" t="str">
        <f>IF(B44&gt;C44,"punto interno","punto esterno")</f>
        <v>punto interno</v>
      </c>
    </row>
    <row r="45" spans="1:4" ht="12.75">
      <c r="A45" s="26">
        <f ca="1">RAND()*($H$15-$G$15)+$G$15</f>
        <v>1.732725466208274</v>
      </c>
      <c r="B45" s="26">
        <f ca="1">RAND()*($E$15*$H$15^3--$H$15^4)</f>
        <v>1.3574965227330678</v>
      </c>
      <c r="C45" s="7">
        <f>$E$15*A45^3-A45^4</f>
        <v>2.430868063337604</v>
      </c>
      <c r="D45" s="26" t="str">
        <f>IF(B45&gt;C45,"punto interno","punto esterno")</f>
        <v>punto esterno</v>
      </c>
    </row>
    <row r="46" spans="1:4" ht="12.75">
      <c r="A46" s="26">
        <f ca="1">RAND()*($H$15-$G$15)+$G$15</f>
        <v>0.8886843339484685</v>
      </c>
      <c r="B46" s="26">
        <f ca="1">RAND()*($E$15*$H$15^3--$H$15^4)</f>
        <v>0.9660477119346035</v>
      </c>
      <c r="C46" s="7">
        <f>$E$15*A46^3-A46^4</f>
        <v>0.9203432314106064</v>
      </c>
      <c r="D46" s="26" t="str">
        <f>IF(B46&gt;C46,"punto interno","punto esterno")</f>
        <v>punto interno</v>
      </c>
    </row>
    <row r="47" spans="1:4" ht="12.75">
      <c r="A47" s="26">
        <f ca="1">RAND()*($H$15-$G$15)+$G$15</f>
        <v>1.6640511967072182</v>
      </c>
      <c r="B47" s="26">
        <f ca="1">RAND()*($E$15*$H$15^3--$H$15^4)</f>
        <v>0.08163608240600524</v>
      </c>
      <c r="C47" s="7">
        <f>$E$15*A47^3-A47^4</f>
        <v>2.469581464755996</v>
      </c>
      <c r="D47" s="26" t="str">
        <f>IF(B47&gt;C47,"punto interno","punto esterno")</f>
        <v>punto esterno</v>
      </c>
    </row>
    <row r="48" spans="1:4" ht="12.75">
      <c r="A48" s="26">
        <f ca="1">RAND()*($H$15-$G$15)+$G$15</f>
        <v>0.37690387876081033</v>
      </c>
      <c r="B48" s="26">
        <f ca="1">RAND()*($E$15*$H$15^3--$H$15^4)</f>
        <v>1.335529286425322</v>
      </c>
      <c r="C48" s="7">
        <f>$E$15*A48^3-A48^4</f>
        <v>0.09761159012190514</v>
      </c>
      <c r="D48" s="26" t="str">
        <f>IF(B48&gt;C48,"punto interno","punto esterno")</f>
        <v>punto interno</v>
      </c>
    </row>
    <row r="49" spans="1:4" ht="12.75">
      <c r="A49" s="26">
        <f ca="1">RAND()*($H$15-$G$15)+$G$15</f>
        <v>0.9170535985495025</v>
      </c>
      <c r="B49" s="26">
        <f ca="1">RAND()*($E$15*$H$15^3--$H$15^4)</f>
        <v>0.5312795148875563</v>
      </c>
      <c r="C49" s="7">
        <f>$E$15*A49^3-A49^4</f>
        <v>0.9894473076740941</v>
      </c>
      <c r="D49" s="26" t="str">
        <f>IF(B49&gt;C49,"punto interno","punto esterno")</f>
        <v>punto esterno</v>
      </c>
    </row>
    <row r="50" spans="1:4" ht="12.75">
      <c r="A50" s="26">
        <f ca="1">RAND()*($H$15-$G$15)+$G$15</f>
        <v>1.0293793625607748</v>
      </c>
      <c r="B50" s="26">
        <f ca="1">RAND()*($E$15*$H$15^3--$H$15^4)</f>
        <v>1.573695106028311</v>
      </c>
      <c r="C50" s="7">
        <f>$E$15*A50^3-A50^4</f>
        <v>1.2768578401294084</v>
      </c>
      <c r="D50" s="26" t="str">
        <f>IF(B50&gt;C50,"punto interno","punto esterno")</f>
        <v>punto interno</v>
      </c>
    </row>
    <row r="51" spans="1:4" ht="12.75">
      <c r="A51" s="26">
        <f ca="1">RAND()*($H$15-$G$15)+$G$15</f>
        <v>0.08276839363168731</v>
      </c>
      <c r="B51" s="26">
        <f ca="1">RAND()*($E$15*$H$15^3--$H$15^4)</f>
        <v>0.015147733477990158</v>
      </c>
      <c r="C51" s="7">
        <f>$E$15*A51^3-A51^4</f>
        <v>0.001200499402042</v>
      </c>
      <c r="D51" s="26" t="str">
        <f>IF(B51&gt;C51,"punto interno","punto esterno")</f>
        <v>punto interno</v>
      </c>
    </row>
    <row r="52" spans="1:4" ht="12.75">
      <c r="A52" s="26">
        <f ca="1">RAND()*($H$15-$G$15)+$G$15</f>
        <v>1.325426967472644</v>
      </c>
      <c r="B52" s="26">
        <f ca="1">RAND()*($E$15*$H$15^3--$H$15^4)</f>
        <v>0.1601930261827961</v>
      </c>
      <c r="C52" s="7">
        <f>$E$15*A52^3-A52^4</f>
        <v>2.036401881242271</v>
      </c>
      <c r="D52" s="26" t="str">
        <f>IF(B52&gt;C52,"punto interno","punto esterno")</f>
        <v>punto esterno</v>
      </c>
    </row>
    <row r="53" spans="1:4" ht="12.75">
      <c r="A53" s="26">
        <f ca="1">RAND()*($H$15-$G$15)+$G$15</f>
        <v>0.05693442798567894</v>
      </c>
      <c r="B53" s="26">
        <f ca="1">RAND()*($E$15*$H$15^3--$H$15^4)</f>
        <v>0.9278928817983482</v>
      </c>
      <c r="C53" s="7">
        <f>$E$15*A53^3-A53^4</f>
        <v>0.0003955126191491843</v>
      </c>
      <c r="D53" s="26" t="str">
        <f>IF(B53&gt;C53,"punto interno","punto esterno")</f>
        <v>punto interno</v>
      </c>
    </row>
    <row r="54" spans="1:4" ht="12.75">
      <c r="A54" s="26">
        <f ca="1">RAND()*($H$15-$G$15)+$G$15</f>
        <v>0.7908483650456013</v>
      </c>
      <c r="B54" s="26">
        <f ca="1">RAND()*($E$15*$H$15^3--$H$15^4)</f>
        <v>0.050237079001891914</v>
      </c>
      <c r="C54" s="7">
        <f>$E$15*A54^3-A54^4</f>
        <v>0.6970074052845238</v>
      </c>
      <c r="D54" s="26" t="str">
        <f>IF(B54&gt;C54,"punto interno","punto esterno")</f>
        <v>punto esterno</v>
      </c>
    </row>
    <row r="55" spans="1:4" ht="12.75">
      <c r="A55" s="26">
        <f ca="1">RAND()*($H$15-$G$15)+$G$15</f>
        <v>1.4534502919562828</v>
      </c>
      <c r="B55" s="26">
        <f ca="1">RAND()*($E$15*$H$15^3--$H$15^4)</f>
        <v>0.370377683828708</v>
      </c>
      <c r="C55" s="7">
        <f>$E$15*A55^3-A55^4</f>
        <v>2.2922357438152607</v>
      </c>
      <c r="D55" s="26" t="str">
        <f>IF(B55&gt;C55,"punto interno","punto esterno")</f>
        <v>punto esterno</v>
      </c>
    </row>
    <row r="56" spans="1:4" ht="12.75">
      <c r="A56" s="26">
        <f ca="1">RAND()*($H$15-$G$15)+$G$15</f>
        <v>0.7481985303476274</v>
      </c>
      <c r="B56" s="26">
        <f ca="1">RAND()*($E$15*$H$15^3--$H$15^4)</f>
        <v>1.4731531867751808</v>
      </c>
      <c r="C56" s="7">
        <f>$E$15*A56^3-A56^4</f>
        <v>0.6080758899567817</v>
      </c>
      <c r="D56" s="26" t="str">
        <f>IF(B56&gt;C56,"punto interno","punto esterno")</f>
        <v>punto interno</v>
      </c>
    </row>
    <row r="57" spans="1:4" ht="12.75">
      <c r="A57" s="26">
        <f ca="1">RAND()*($H$15-$G$15)+$G$15</f>
        <v>1.8324491819116813</v>
      </c>
      <c r="B57" s="26">
        <f ca="1">RAND()*($E$15*$H$15^3--$H$15^4)</f>
        <v>0.20506285257708773</v>
      </c>
      <c r="C57" s="7">
        <f>$E$15*A57^3-A57^4</f>
        <v>2.26158654741209</v>
      </c>
      <c r="D57" s="26" t="str">
        <f>IF(B57&gt;C57,"punto interno","punto esterno")</f>
        <v>punto esterno</v>
      </c>
    </row>
    <row r="58" spans="1:4" ht="12.75">
      <c r="A58" s="26">
        <f ca="1">RAND()*($H$15-$G$15)+$G$15</f>
        <v>0.41771134481525696</v>
      </c>
      <c r="B58" s="26">
        <f ca="1">RAND()*($E$15*$H$15^3--$H$15^4)</f>
        <v>0.9883324622333658</v>
      </c>
      <c r="C58" s="7">
        <f>$E$15*A58^3-A58^4</f>
        <v>0.12989931310627026</v>
      </c>
      <c r="D58" s="26" t="str">
        <f>IF(B58&gt;C58,"punto interno","punto esterno")</f>
        <v>punto interno</v>
      </c>
    </row>
    <row r="59" spans="1:4" ht="12.75">
      <c r="A59" s="26">
        <f ca="1">RAND()*($H$15-$G$15)+$G$15</f>
        <v>0.6897408365438995</v>
      </c>
      <c r="B59" s="26">
        <f ca="1">RAND()*($E$15*$H$15^3--$H$15^4)</f>
        <v>0.05546686777729808</v>
      </c>
      <c r="C59" s="7">
        <f>$E$15*A59^3-A59^4</f>
        <v>0.4955748951664316</v>
      </c>
      <c r="D59" s="26" t="str">
        <f>IF(B59&gt;C59,"punto interno","punto esterno")</f>
        <v>punto esterno</v>
      </c>
    </row>
    <row r="60" spans="1:4" ht="12.75">
      <c r="A60" s="26">
        <f ca="1">RAND()*($H$15-$G$15)+$G$15</f>
        <v>0.3642561815674372</v>
      </c>
      <c r="B60" s="26">
        <f ca="1">RAND()*($E$15*$H$15^3--$H$15^4)</f>
        <v>0.8406204171729045</v>
      </c>
      <c r="C60" s="7">
        <f>$E$15*A60^3-A60^4</f>
        <v>0.0887223152516689</v>
      </c>
      <c r="D60" s="26" t="str">
        <f>IF(B60&gt;C60,"punto esterno","punto interno")</f>
        <v>punto esterno</v>
      </c>
    </row>
    <row r="61" spans="1:4" ht="12.75">
      <c r="A61" s="26">
        <f ca="1">RAND()*($H$15-$G$15)+$G$15</f>
        <v>0.5709503783059651</v>
      </c>
      <c r="B61" s="26">
        <f ca="1">RAND()*($E$15*$H$15^3--$H$15^4)</f>
        <v>1.5385577089955398</v>
      </c>
      <c r="C61" s="7">
        <f>$E$15*A61^3-A61^4</f>
        <v>0.3032001476832815</v>
      </c>
      <c r="D61" s="26" t="str">
        <f>IF(B61&gt;C61,"punto esterno","punto interno")</f>
        <v>punto esterno</v>
      </c>
    </row>
    <row r="62" spans="1:4" ht="12.75">
      <c r="A62" s="26">
        <f ca="1">RAND()*($H$15-$G$15)+$G$15</f>
        <v>1.6055486248535003</v>
      </c>
      <c r="B62" s="26">
        <f ca="1">RAND()*($E$15*$H$15^3--$H$15^4)</f>
        <v>0.7324226269673598</v>
      </c>
      <c r="C62" s="7">
        <f>$E$15*A62^3-A62^4</f>
        <v>2.460292398763169</v>
      </c>
      <c r="D62" s="26" t="str">
        <f>IF(B62&gt;C62,"punto esterno","punto interno")</f>
        <v>punto interno</v>
      </c>
    </row>
    <row r="63" spans="1:4" ht="12.75">
      <c r="A63" s="26">
        <f ca="1">RAND()*($H$15-$G$15)+$G$15</f>
        <v>0.6142940871893371</v>
      </c>
      <c r="B63" s="26">
        <f ca="1">RAND()*($E$15*$H$15^3--$H$15^4)</f>
        <v>0.1265205920491945</v>
      </c>
      <c r="C63" s="7">
        <f>$E$15*A63^3-A63^4</f>
        <v>0.36757981163843984</v>
      </c>
      <c r="D63" s="26" t="str">
        <f>IF(B63&gt;C63,"punto esterno","punto interno")</f>
        <v>punto interno</v>
      </c>
    </row>
    <row r="64" spans="1:4" ht="12.75">
      <c r="A64" s="26">
        <f ca="1">RAND()*($H$15-$G$15)+$G$15</f>
        <v>1.1832053666378308</v>
      </c>
      <c r="B64" s="26">
        <f ca="1">RAND()*($E$15*$H$15^3--$H$15^4)</f>
        <v>1.5675253509387785</v>
      </c>
      <c r="C64" s="7">
        <f>$E$15*A64^3-A64^4</f>
        <v>1.6842774642090146</v>
      </c>
      <c r="D64" s="26" t="str">
        <f>IF(B64&gt;C64,"punto esterno","punto interno")</f>
        <v>punto interno</v>
      </c>
    </row>
    <row r="65" spans="1:4" ht="12.75">
      <c r="A65" s="26">
        <f ca="1">RAND()*($H$15-$G$15)+$G$15</f>
        <v>1.7543761009543277</v>
      </c>
      <c r="B65" s="26">
        <f ca="1">RAND()*($E$15*$H$15^3--$H$15^4)</f>
        <v>0.30510612663948206</v>
      </c>
      <c r="C65" s="7">
        <f>$E$15*A65^3-A65^4</f>
        <v>2.4062269231860522</v>
      </c>
      <c r="D65" s="26" t="str">
        <f>IF(B65&gt;C65,"punto esterno","punto interno")</f>
        <v>punto interno</v>
      </c>
    </row>
    <row r="66" spans="1:4" ht="12.75">
      <c r="A66" s="26">
        <f ca="1">RAND()*($H$15-$G$15)+$G$15</f>
        <v>0.5821768244477985</v>
      </c>
      <c r="B66" s="26">
        <f ca="1">RAND()*($E$15*$H$15^3--$H$15^4)</f>
        <v>0.3019079256826312</v>
      </c>
      <c r="C66" s="7">
        <f>$E$15*A66^3-A66^4</f>
        <v>0.3192241880717266</v>
      </c>
      <c r="D66" s="26" t="str">
        <f>IF(B66&gt;C66,"punto esterno","punto interno")</f>
        <v>punto interno</v>
      </c>
    </row>
    <row r="67" spans="1:4" ht="12.75">
      <c r="A67" s="26">
        <f ca="1">RAND()*($H$15-$G$15)+$G$15</f>
        <v>0.14037831510761511</v>
      </c>
      <c r="B67" s="26">
        <f ca="1">RAND()*($E$15*$H$15^3--$H$15^4)</f>
        <v>0.6885164043944136</v>
      </c>
      <c r="C67" s="7">
        <f>$E$15*A67^3-A67^4</f>
        <v>0.005697541958317148</v>
      </c>
      <c r="D67" s="26" t="str">
        <f>IF(B67&gt;C67,"punto esterno","punto interno")</f>
        <v>punto esterno</v>
      </c>
    </row>
    <row r="68" spans="1:4" ht="12.75">
      <c r="A68" s="26">
        <f ca="1">RAND()*($H$15-$G$15)+$G$15</f>
        <v>0.21738193287131935</v>
      </c>
      <c r="B68" s="26">
        <f ca="1">RAND()*($E$15*$H$15^3--$H$15^4)</f>
        <v>0.024953413330033335</v>
      </c>
      <c r="C68" s="7">
        <f>$E$15*A68^3-A68^4</f>
        <v>0.02036617154364901</v>
      </c>
      <c r="D68" s="26" t="str">
        <f>IF(B68&gt;C68,"punto esterno","punto interno")</f>
        <v>punto esterno</v>
      </c>
    </row>
    <row r="69" spans="1:4" ht="12.75">
      <c r="A69" s="26">
        <f ca="1">RAND()*($H$15-$G$15)+$G$15</f>
        <v>0.8538592710498687</v>
      </c>
      <c r="B69" s="26">
        <f ca="1">RAND()*($E$15*$H$15^3--$H$15^4)</f>
        <v>0.8129620152480381</v>
      </c>
      <c r="C69" s="7">
        <f>$E$15*A69^3-A69^4</f>
        <v>0.8380103052852327</v>
      </c>
      <c r="D69" s="26" t="str">
        <f>IF(B69&gt;C69,"punto esterno","punto interno")</f>
        <v>punto interno</v>
      </c>
    </row>
    <row r="70" spans="1:4" ht="12.75">
      <c r="A70" s="26">
        <f ca="1">RAND()*($H$15-$G$15)+$G$15</f>
        <v>1.4728727399276913</v>
      </c>
      <c r="B70" s="26">
        <f ca="1">RAND()*($E$15*$H$15^3--$H$15^4)</f>
        <v>1.5150844126084353</v>
      </c>
      <c r="C70" s="7">
        <f>$E$15*A70^3-A70^4</f>
        <v>2.3233043177106216</v>
      </c>
      <c r="D70" s="26" t="str">
        <f>IF(B70&gt;C70,"punto esterno","punto interno")</f>
        <v>punto interno</v>
      </c>
    </row>
    <row r="71" spans="1:4" ht="12.75">
      <c r="A71" s="26">
        <f ca="1">RAND()*($H$15-$G$15)+$G$15</f>
        <v>0.24960720433471728</v>
      </c>
      <c r="B71" s="26">
        <f ca="1">RAND()*($E$15*$H$15^3--$H$15^4)</f>
        <v>1.3228965857958657</v>
      </c>
      <c r="C71" s="7">
        <f>$E$15*A71^3-A71^4</f>
        <v>0.03033146816215685</v>
      </c>
      <c r="D71" s="26" t="str">
        <f>IF(B71&gt;C71,"punto esterno","punto interno")</f>
        <v>punto esterno</v>
      </c>
    </row>
    <row r="72" spans="1:14" ht="15">
      <c r="A72" s="26">
        <f ca="1">RAND()*($H$15-$G$15)+$G$15</f>
        <v>0.4490519228868024</v>
      </c>
      <c r="B72" s="26">
        <f ca="1">RAND()*($E$15*$H$15^3--$H$15^4)</f>
        <v>1.3336591226602392</v>
      </c>
      <c r="C72" s="7">
        <f>$E$15*A72^3-A72^4</f>
        <v>0.15854879618641537</v>
      </c>
      <c r="D72" s="26" t="str">
        <f>IF(B72&gt;C72,"punto esterno","punto interno")</f>
        <v>punto esterno</v>
      </c>
      <c r="K72" s="34"/>
      <c r="L72" s="34"/>
      <c r="M72" s="35"/>
      <c r="N72" s="35"/>
    </row>
    <row r="73" spans="1:14" ht="15">
      <c r="A73" s="26">
        <f ca="1">RAND()*($H$15-$G$15)+$G$15</f>
        <v>1.1643369683289948</v>
      </c>
      <c r="B73" s="26">
        <f ca="1">RAND()*($E$15*$H$15^3--$H$15^4)</f>
        <v>0.8032020125999175</v>
      </c>
      <c r="C73" s="7">
        <f>$E$15*A73^3-A73^4</f>
        <v>1.6347620020248022</v>
      </c>
      <c r="D73" s="26" t="str">
        <f>IF(B73&gt;C73,"punto esterno","punto interno")</f>
        <v>punto interno</v>
      </c>
      <c r="K73" s="34"/>
      <c r="L73" s="34"/>
      <c r="M73" s="34"/>
      <c r="N73" s="34"/>
    </row>
    <row r="74" spans="1:4" ht="12.75">
      <c r="A74" s="26">
        <f ca="1">RAND()*($H$15-$G$15)+$G$15</f>
        <v>0.1914710304266638</v>
      </c>
      <c r="B74" s="26">
        <f ca="1">RAND()*($E$15*$H$15^3--$H$15^4)</f>
        <v>0.14135725153926457</v>
      </c>
      <c r="C74" s="7">
        <f>$E$15*A74^3-A74^4</f>
        <v>0.014098967959324839</v>
      </c>
      <c r="D74" s="26" t="str">
        <f>IF(B74&gt;C74,"punto esterno","punto interno")</f>
        <v>punto esterno</v>
      </c>
    </row>
    <row r="75" spans="1:4" ht="12.75">
      <c r="A75" s="26">
        <f ca="1">RAND()*($H$15-$G$15)+$G$15</f>
        <v>1.962923867281992</v>
      </c>
      <c r="B75" s="26">
        <f ca="1">RAND()*($E$15*$H$15^3--$H$15^4)</f>
        <v>0.7152793598383034</v>
      </c>
      <c r="C75" s="7">
        <f>$E$15*A75^3-A75^4</f>
        <v>1.7930739503808475</v>
      </c>
      <c r="D75" s="26" t="str">
        <f>IF(B75&gt;C75,"punto esterno","punto interno")</f>
        <v>punto interno</v>
      </c>
    </row>
    <row r="76" spans="1:4" ht="12.75">
      <c r="A76" s="26">
        <f ca="1">RAND()*($H$15-$G$15)+$G$15</f>
        <v>0.4541645925315425</v>
      </c>
      <c r="B76" s="26">
        <f ca="1">RAND()*($E$15*$H$15^3--$H$15^4)</f>
        <v>0.36185389219465125</v>
      </c>
      <c r="C76" s="7">
        <f>$E$15*A76^3-A76^4</f>
        <v>0.1635472009551703</v>
      </c>
      <c r="D76" s="26" t="str">
        <f>IF(B76&gt;C76,"punto esterno","punto interno")</f>
        <v>punto esterno</v>
      </c>
    </row>
    <row r="77" spans="1:4" ht="12.75">
      <c r="A77" s="26">
        <f ca="1">RAND()*($H$15-$G$15)+$G$15</f>
        <v>0.5355697758176139</v>
      </c>
      <c r="B77" s="26">
        <f ca="1">RAND()*($E$15*$H$15^3--$H$15^4)</f>
        <v>0.3881187047023861</v>
      </c>
      <c r="C77" s="7">
        <f>$E$15*A77^3-A77^4</f>
        <v>0.25569001818940706</v>
      </c>
      <c r="D77" s="26" t="str">
        <f>IF(B77&gt;C77,"punto esterno","punto interno")</f>
        <v>punto esterno</v>
      </c>
    </row>
    <row r="78" spans="1:4" ht="12.75">
      <c r="A78" s="26">
        <f ca="1">RAND()*($H$15-$G$15)+$G$15</f>
        <v>0.8513220369968231</v>
      </c>
      <c r="B78" s="26">
        <f ca="1">RAND()*($E$15*$H$15^3--$H$15^4)</f>
        <v>1.4646562301669348</v>
      </c>
      <c r="C78" s="7">
        <f>$E$15*A78^3-A78^4</f>
        <v>0.8321275251826633</v>
      </c>
      <c r="D78" s="26" t="str">
        <f>IF(B78&gt;C78,"punto esterno","punto interno")</f>
        <v>punto esterno</v>
      </c>
    </row>
    <row r="79" spans="1:4" ht="12.75">
      <c r="A79" s="26">
        <f ca="1">RAND()*($H$15-$G$15)+$G$15</f>
        <v>0.43041328943556323</v>
      </c>
      <c r="B79" s="26">
        <f ca="1">RAND()*($E$15*$H$15^3--$H$15^4)</f>
        <v>1.361196276880585</v>
      </c>
      <c r="C79" s="7">
        <f>$E$15*A79^3-A79^4</f>
        <v>0.14110060131001867</v>
      </c>
      <c r="D79" s="26" t="str">
        <f>IF(B79&gt;C79,"punto esterno","punto interno")</f>
        <v>punto esterno</v>
      </c>
    </row>
    <row r="80" spans="1:4" ht="12.75">
      <c r="A80" s="26">
        <f ca="1">RAND()*($H$15-$G$15)+$G$15</f>
        <v>1.1845768199770021</v>
      </c>
      <c r="B80" s="26">
        <f ca="1">RAND()*($E$15*$H$15^3--$H$15^4)</f>
        <v>1.5845483353663226</v>
      </c>
      <c r="C80" s="7">
        <f>$E$15*A80^3-A80^4</f>
        <v>1.6878613299995588</v>
      </c>
      <c r="D80" s="26" t="str">
        <f>IF(B80&gt;C80,"punto esterno","punto interno")</f>
        <v>punto interno</v>
      </c>
    </row>
    <row r="81" spans="1:4" ht="12.75">
      <c r="A81" s="26">
        <f ca="1">RAND()*($H$15-$G$15)+$G$15</f>
        <v>1.6691500201204659</v>
      </c>
      <c r="B81" s="26">
        <f ca="1">RAND()*($E$15*$H$15^3--$H$15^4)</f>
        <v>0.2155228971070402</v>
      </c>
      <c r="C81" s="7">
        <f>$E$15*A81^3-A81^4</f>
        <v>2.468640907170302</v>
      </c>
      <c r="D81" s="26" t="str">
        <f>IF(B81&gt;C81,"punto esterno","punto interno")</f>
        <v>punto interno</v>
      </c>
    </row>
    <row r="82" spans="1:4" ht="12.75">
      <c r="A82" s="26">
        <f ca="1">RAND()*($H$15-$G$15)+$G$15</f>
        <v>1.936511528850538</v>
      </c>
      <c r="B82" s="26">
        <f ca="1">RAND()*($E$15*$H$15^3--$H$15^4)</f>
        <v>1.3919289864115938</v>
      </c>
      <c r="C82" s="7">
        <f>$E$15*A82^3-A82^4</f>
        <v>1.9134709716818215</v>
      </c>
      <c r="D82" s="26" t="str">
        <f>IF(B82&gt;C82,"punto esterno","punto interno")</f>
        <v>punto interno</v>
      </c>
    </row>
    <row r="83" spans="1:4" ht="12.75">
      <c r="A83" s="26">
        <f ca="1">RAND()*($H$15-$G$15)+$G$15</f>
        <v>1.1210976013788247</v>
      </c>
      <c r="B83" s="26">
        <f ca="1">RAND()*($E$15*$H$15^3--$H$15^4)</f>
        <v>0.7761041106260386</v>
      </c>
      <c r="C83" s="7">
        <f>$E$15*A83^3-A83^4</f>
        <v>1.5202409571476756</v>
      </c>
      <c r="D83" s="26" t="str">
        <f>IF(B83&gt;C83,"punto esterno","punto interno")</f>
        <v>punto interno</v>
      </c>
    </row>
    <row r="84" spans="1:4" ht="12.75">
      <c r="A84" s="26">
        <f ca="1">RAND()*($H$15-$G$15)+$G$15</f>
        <v>1.2135837303874837</v>
      </c>
      <c r="B84" s="26">
        <f ca="1">RAND()*($E$15*$H$15^3--$H$15^4)</f>
        <v>1.2450196748484572</v>
      </c>
      <c r="C84" s="7">
        <f>$E$15*A84^3-A84^4</f>
        <v>1.7630696256093787</v>
      </c>
      <c r="D84" s="26" t="str">
        <f>IF(B84&gt;C84,"punto esterno","punto interno")</f>
        <v>punto interno</v>
      </c>
    </row>
    <row r="85" spans="1:4" ht="12.75">
      <c r="A85" s="26">
        <f ca="1">RAND()*($H$15-$G$15)+$G$15</f>
        <v>1.641238313958679</v>
      </c>
      <c r="B85" s="26">
        <f ca="1">RAND()*($E$15*$H$15^3--$H$15^4)</f>
        <v>0.3091665035396832</v>
      </c>
      <c r="C85" s="7">
        <f>$E$15*A85^3-A85^4</f>
        <v>2.4702537064992907</v>
      </c>
      <c r="D85" s="26" t="str">
        <f>IF(B85&gt;C85,"punto esterno","punto interno")</f>
        <v>punto interno</v>
      </c>
    </row>
    <row r="86" spans="1:4" ht="12.75">
      <c r="A86" s="26">
        <f ca="1">RAND()*($H$15-$G$15)+$G$15</f>
        <v>1.0412349298761487</v>
      </c>
      <c r="B86" s="26">
        <f ca="1">RAND()*($E$15*$H$15^3--$H$15^4)</f>
        <v>0.3564671971378736</v>
      </c>
      <c r="C86" s="7">
        <f>$E$15*A86^3-A86^4</f>
        <v>1.3081019156616005</v>
      </c>
      <c r="D86" s="26" t="str">
        <f>IF(B86&gt;C86,"punto esterno","punto interno")</f>
        <v>punto interno</v>
      </c>
    </row>
    <row r="87" spans="1:4" ht="12.75">
      <c r="A87" s="26">
        <f ca="1">RAND()*($H$15-$G$15)+$G$15</f>
        <v>0.6383289010850675</v>
      </c>
      <c r="B87" s="26">
        <f ca="1">RAND()*($E$15*$H$15^3--$H$15^4)</f>
        <v>1.529518583227636</v>
      </c>
      <c r="C87" s="7">
        <f>$E$15*A87^3-A87^4</f>
        <v>0.40618426672379776</v>
      </c>
      <c r="D87" s="26" t="str">
        <f>IF(B87&gt;C87,"punto esterno","punto interno")</f>
        <v>punto esterno</v>
      </c>
    </row>
    <row r="88" spans="1:4" ht="12.75">
      <c r="A88" s="26">
        <f ca="1">RAND()*($H$15-$G$15)+$G$15</f>
        <v>1.946272673840543</v>
      </c>
      <c r="B88" s="26">
        <f ca="1">RAND()*($E$15*$H$15^3--$H$15^4)</f>
        <v>0.38099474664589256</v>
      </c>
      <c r="C88" s="7">
        <f>$E$15*A88^3-A88^4</f>
        <v>1.870588663570544</v>
      </c>
      <c r="D88" s="26" t="str">
        <f>IF(B88&gt;C88,"punto esterno","punto interno")</f>
        <v>punto interno</v>
      </c>
    </row>
    <row r="89" spans="1:4" ht="12.75">
      <c r="A89" s="26">
        <f ca="1">RAND()*($H$15-$G$15)+$G$15</f>
        <v>1.0945375383258757</v>
      </c>
      <c r="B89" s="26">
        <f ca="1">RAND()*($E$15*$H$15^3--$H$15^4)</f>
        <v>0.6128346525275253</v>
      </c>
      <c r="C89" s="7">
        <f>$E$15*A89^3-A89^4</f>
        <v>1.4495592847146541</v>
      </c>
      <c r="D89" s="26" t="str">
        <f>IF(B89&gt;C89,"punto esterno","punto interno")</f>
        <v>punto interno</v>
      </c>
    </row>
    <row r="90" spans="1:4" ht="12.75">
      <c r="A90" s="26">
        <f ca="1">RAND()*($H$15-$G$15)+$G$15</f>
        <v>1.8697488373359907</v>
      </c>
      <c r="B90" s="26">
        <f ca="1">RAND()*($E$15*$H$15^3--$H$15^4)</f>
        <v>0.10144949244212534</v>
      </c>
      <c r="C90" s="7">
        <f>$E$15*A90^3-A90^4</f>
        <v>2.1587093409205167</v>
      </c>
      <c r="D90" s="26" t="str">
        <f>IF(B90&gt;C90,"punto esterno","punto interno")</f>
        <v>punto interno</v>
      </c>
    </row>
    <row r="91" spans="1:4" ht="12.75">
      <c r="A91" s="26">
        <f ca="1">RAND()*($H$15-$G$15)+$G$15</f>
        <v>0.9404972448189008</v>
      </c>
      <c r="B91" s="26">
        <f ca="1">RAND()*($E$15*$H$15^3--$H$15^4)</f>
        <v>0.9834067455336539</v>
      </c>
      <c r="C91" s="7">
        <f>$E$15*A91^3-A91^4</f>
        <v>1.047783861011145</v>
      </c>
      <c r="D91" s="26" t="str">
        <f>IF(B91&gt;C91,"punto esterno","punto interno")</f>
        <v>punto interno</v>
      </c>
    </row>
    <row r="92" spans="1:4" ht="12.75">
      <c r="A92" s="26">
        <f ca="1">RAND()*($H$15-$G$15)+$G$15</f>
        <v>1.020247870523538</v>
      </c>
      <c r="B92" s="26">
        <f ca="1">RAND()*($E$15*$H$15^3--$H$15^4)</f>
        <v>0.6635967040678233</v>
      </c>
      <c r="C92" s="7">
        <f>$E$15*A92^3-A92^4</f>
        <v>1.2528753389738663</v>
      </c>
      <c r="D92" s="26" t="str">
        <f>IF(B92&gt;C92,"punto esterno","punto interno")</f>
        <v>punto interno</v>
      </c>
    </row>
    <row r="93" spans="1:4" ht="12.75">
      <c r="A93" s="26">
        <f ca="1">RAND()*($H$15-$G$15)+$G$15</f>
        <v>1.9611207045572048</v>
      </c>
      <c r="B93" s="26">
        <f ca="1">RAND()*($E$15*$H$15^3--$H$15^4)</f>
        <v>1.174354776319829</v>
      </c>
      <c r="C93" s="7">
        <f>$E$15*A93^3-A93^4</f>
        <v>1.8017373592960126</v>
      </c>
      <c r="D93" s="26" t="str">
        <f>IF(B93&gt;C93,"punto esterno","punto interno")</f>
        <v>punto interno</v>
      </c>
    </row>
    <row r="94" spans="1:4" ht="12.75">
      <c r="A94" s="26">
        <f ca="1">RAND()*($H$15-$G$15)+$G$15</f>
        <v>0.38921429254770423</v>
      </c>
      <c r="B94" s="26">
        <f ca="1">RAND()*($E$15*$H$15^3--$H$15^4)</f>
        <v>1.0519501385377177</v>
      </c>
      <c r="C94" s="7">
        <f>$E$15*A94^3-A94^4</f>
        <v>0.10676610456994266</v>
      </c>
      <c r="D94" s="26" t="str">
        <f>IF(B94&gt;C94,"punto esterno","punto interno")</f>
        <v>punto esterno</v>
      </c>
    </row>
    <row r="95" spans="1:4" ht="12.75">
      <c r="A95" s="26">
        <f ca="1">RAND()*($H$15-$G$15)+$G$15</f>
        <v>1.0585043016371802</v>
      </c>
      <c r="B95" s="26">
        <f ca="1">RAND()*($E$15*$H$15^3--$H$15^4)</f>
        <v>1.3066813237859418</v>
      </c>
      <c r="C95" s="7">
        <f>$E$15*A95^3-A95^4</f>
        <v>1.3537926785767338</v>
      </c>
      <c r="D95" s="26" t="str">
        <f>IF(B95&gt;C95,"punto esterno","punto interno")</f>
        <v>punto interno</v>
      </c>
    </row>
    <row r="96" spans="1:4" ht="12.75">
      <c r="A96" s="26">
        <f ca="1">RAND()*($H$15-$G$15)+$G$15</f>
        <v>1.3176314155125088</v>
      </c>
      <c r="B96" s="26">
        <f ca="1">RAND()*($E$15*$H$15^3--$H$15^4)</f>
        <v>0.0442633153353555</v>
      </c>
      <c r="C96" s="7">
        <f>$E$15*A96^3-A96^4</f>
        <v>2.0185144371703347</v>
      </c>
      <c r="D96" s="26" t="str">
        <f>IF(B96&gt;C96,"punto esterno","punto interno")</f>
        <v>punto interno</v>
      </c>
    </row>
    <row r="97" spans="1:4" ht="12.75">
      <c r="A97" s="26">
        <f ca="1">RAND()*($H$15-$G$15)+$G$15</f>
        <v>0.07608052136650745</v>
      </c>
      <c r="B97" s="26">
        <f ca="1">RAND()*($E$15*$H$15^3--$H$15^4)</f>
        <v>0.11866105642844549</v>
      </c>
      <c r="C97" s="7">
        <f>$E$15*A97^3-A97^4</f>
        <v>0.000935316268046088</v>
      </c>
      <c r="D97" s="26" t="str">
        <f>IF(B97&gt;C97,"punto esterno","punto interno")</f>
        <v>punto esterno</v>
      </c>
    </row>
    <row r="98" spans="1:4" ht="12.75">
      <c r="A98" s="26">
        <f ca="1">RAND()*($H$15-$G$15)+$G$15</f>
        <v>0.46225050052143324</v>
      </c>
      <c r="B98" s="26">
        <f ca="1">RAND()*($E$15*$H$15^3--$H$15^4)</f>
        <v>0.5615209584327379</v>
      </c>
      <c r="C98" s="7">
        <f>$E$15*A98^3-A98^4</f>
        <v>0.1716403305898937</v>
      </c>
      <c r="D98" s="26" t="str">
        <f>IF(B98&gt;C98,"punto esterno","punto interno")</f>
        <v>punto esterno</v>
      </c>
    </row>
    <row r="99" spans="1:4" ht="12.75">
      <c r="A99" s="26">
        <f ca="1">RAND()*($H$15-$G$15)+$G$15</f>
        <v>1.5620500835998659</v>
      </c>
      <c r="B99" s="26">
        <f ca="1">RAND()*($E$15*$H$15^3--$H$15^4)</f>
        <v>0.3491390181011443</v>
      </c>
      <c r="C99" s="7">
        <f>$E$15*A99^3-A99^4</f>
        <v>2.4314841794546673</v>
      </c>
      <c r="D99" s="26" t="str">
        <f>IF(B99&gt;C99,"punto esterno","punto interno")</f>
        <v>punto interno</v>
      </c>
    </row>
    <row r="100" spans="1:4" ht="12.75">
      <c r="A100" s="26">
        <f ca="1">RAND()*($H$15-$G$15)+$G$15</f>
        <v>0.16778562607622938</v>
      </c>
      <c r="B100" s="26">
        <f ca="1">RAND()*($E$15*$H$15^3--$H$15^4)</f>
        <v>1.0184815301101602</v>
      </c>
      <c r="C100" s="7">
        <f>$E$15*A100^3-A100^4</f>
        <v>0.00959917208025856</v>
      </c>
      <c r="D100" s="26" t="str">
        <f>IF(B100&gt;C100,"punto esterno","punto interno")</f>
        <v>punto esterno</v>
      </c>
    </row>
    <row r="101" spans="1:4" ht="12.75">
      <c r="A101" s="26">
        <f ca="1">RAND()*($H$15-$G$15)+$G$15</f>
        <v>1.931365401180516</v>
      </c>
      <c r="B101" s="26">
        <f ca="1">RAND()*($E$15*$H$15^3--$H$15^4)</f>
        <v>0.8485253134358928</v>
      </c>
      <c r="C101" s="7">
        <f>$E$15*A101^3-A101^4</f>
        <v>1.935331156415998</v>
      </c>
      <c r="D101" s="26" t="str">
        <f>IF(B101&gt;C101,"punto esterno","punto interno")</f>
        <v>punto interno</v>
      </c>
    </row>
    <row r="102" spans="1:4" ht="12.75">
      <c r="A102" s="26">
        <f ca="1">RAND()*($H$15-$G$15)+$G$15</f>
        <v>1.5628338894865803</v>
      </c>
      <c r="B102" s="26">
        <f ca="1">RAND()*($E$15*$H$15^3--$H$15^4)</f>
        <v>0.09171966094411212</v>
      </c>
      <c r="C102" s="7">
        <f>$E$15*A102^3-A102^4</f>
        <v>2.432154329263139</v>
      </c>
      <c r="D102" s="26" t="str">
        <f>IF(B102&gt;C102,"punto esterno","punto interno")</f>
        <v>punto interno</v>
      </c>
    </row>
    <row r="103" spans="1:4" ht="12.75">
      <c r="A103" s="26">
        <f ca="1">RAND()*($H$15-$G$15)+$G$15</f>
        <v>0.8972327991873192</v>
      </c>
      <c r="B103" s="26">
        <f ca="1">RAND()*($E$15*$H$15^3--$H$15^4)</f>
        <v>1.5018866382901512</v>
      </c>
      <c r="C103" s="7">
        <f>$E$15*A103^3-A103^4</f>
        <v>0.9409840016243051</v>
      </c>
      <c r="D103" s="26" t="str">
        <f>IF(B103&gt;C103,"punto esterno","punto interno")</f>
        <v>punto esterno</v>
      </c>
    </row>
    <row r="104" spans="1:4" ht="12.75">
      <c r="A104" s="26">
        <f ca="1">RAND()*($H$15-$G$15)+$G$15</f>
        <v>1.7644466617423697</v>
      </c>
      <c r="B104" s="26">
        <f ca="1">RAND()*($E$15*$H$15^3--$H$15^4)</f>
        <v>0.9690833461980658</v>
      </c>
      <c r="C104" s="7">
        <f>$E$15*A104^3-A104^4</f>
        <v>2.39258265460872</v>
      </c>
      <c r="D104" s="26" t="str">
        <f>IF(B104&gt;C104,"punto esterno","punto interno")</f>
        <v>punto interno</v>
      </c>
    </row>
    <row r="105" spans="1:4" ht="12.75">
      <c r="A105" s="26">
        <f ca="1">RAND()*($H$15-$G$15)+$G$15</f>
        <v>0.4597141785823293</v>
      </c>
      <c r="B105" s="26">
        <f ca="1">RAND()*($E$15*$H$15^3--$H$15^4)</f>
        <v>1.3152221274285762</v>
      </c>
      <c r="C105" s="7">
        <f>$E$15*A105^3-A105^4</f>
        <v>0.16907690039064138</v>
      </c>
      <c r="D105" s="26" t="str">
        <f>IF(B105&gt;C105,"punto esterno","punto interno")</f>
        <v>punto esterno</v>
      </c>
    </row>
    <row r="106" spans="1:4" ht="12.75">
      <c r="A106" s="26">
        <f ca="1">RAND()*($H$15-$G$15)+$G$15</f>
        <v>1.0634819090183254</v>
      </c>
      <c r="B106" s="26">
        <f ca="1">RAND()*($E$15*$H$15^3--$H$15^4)</f>
        <v>0.7276179098390848</v>
      </c>
      <c r="C106" s="7">
        <f>$E$15*A106^3-A106^4</f>
        <v>1.3669942022203974</v>
      </c>
      <c r="D106" s="26" t="str">
        <f>IF(B106&gt;C106,"punto esterno","punto interno")</f>
        <v>punto interno</v>
      </c>
    </row>
    <row r="107" spans="1:4" ht="12.75">
      <c r="A107" s="26">
        <f ca="1">RAND()*($H$15-$G$15)+$G$15</f>
        <v>0.3518261300629981</v>
      </c>
      <c r="B107" s="26">
        <f ca="1">RAND()*($E$15*$H$15^3--$H$15^4)</f>
        <v>1.4464244173517655</v>
      </c>
      <c r="C107" s="7">
        <f>$E$15*A107^3-A107^4</f>
        <v>0.0804872519435965</v>
      </c>
      <c r="D107" s="26" t="str">
        <f>IF(B107&gt;C107,"punto esterno","punto interno")</f>
        <v>punto esterno</v>
      </c>
    </row>
    <row r="108" spans="1:4" ht="12.75">
      <c r="A108" s="26">
        <f ca="1">RAND()*($H$15-$G$15)+$G$15</f>
        <v>0.6256603866477524</v>
      </c>
      <c r="B108" s="26">
        <f ca="1">RAND()*($E$15*$H$15^3--$H$15^4)</f>
        <v>1.0484312233246351</v>
      </c>
      <c r="C108" s="7">
        <f>$E$15*A108^3-A108^4</f>
        <v>0.38557991160082206</v>
      </c>
      <c r="D108" s="26" t="str">
        <f>IF(B108&gt;C108,"punto esterno","punto interno")</f>
        <v>punto esterno</v>
      </c>
    </row>
    <row r="109" spans="1:4" ht="12.75">
      <c r="A109" s="26">
        <f ca="1">RAND()*($H$15-$G$15)+$G$15</f>
        <v>1.855366473998128</v>
      </c>
      <c r="B109" s="26">
        <f ca="1">RAND()*($E$15*$H$15^3--$H$15^4)</f>
        <v>1.5038797766273773</v>
      </c>
      <c r="C109" s="7">
        <f>$E$15*A109^3-A109^4</f>
        <v>2.201134787672885</v>
      </c>
      <c r="D109" s="26" t="str">
        <f>IF(B109&gt;C109,"punto esterno","punto interno")</f>
        <v>punto interno</v>
      </c>
    </row>
    <row r="110" spans="1:4" ht="12.75">
      <c r="A110" s="26">
        <f ca="1">RAND()*($H$15-$G$15)+$G$15</f>
        <v>0.6193483806814797</v>
      </c>
      <c r="B110" s="26">
        <f ca="1">RAND()*($E$15*$H$15^3--$H$15^4)</f>
        <v>0.6549097930624348</v>
      </c>
      <c r="C110" s="7">
        <f>$E$15*A110^3-A110^4</f>
        <v>0.37552701049678316</v>
      </c>
      <c r="D110" s="26" t="str">
        <f>IF(B110&gt;C110,"punto esterno","punto interno")</f>
        <v>punto esterno</v>
      </c>
    </row>
    <row r="111" spans="1:4" ht="12.75">
      <c r="A111" s="26">
        <f ca="1">RAND()*($H$15-$G$15)+$G$15</f>
        <v>1.0308866168372823</v>
      </c>
      <c r="B111" s="26">
        <f ca="1">RAND()*($E$15*$H$15^3--$H$15^4)</f>
        <v>0.7225062584850938</v>
      </c>
      <c r="C111" s="7">
        <f>$E$15*A111^3-A111^4</f>
        <v>1.280823645994129</v>
      </c>
      <c r="D111" s="26" t="str">
        <f>IF(B111&gt;C111,"punto esterno","punto interno")</f>
        <v>punto interno</v>
      </c>
    </row>
    <row r="112" spans="1:4" ht="12.75">
      <c r="A112" s="26">
        <f ca="1">RAND()*($H$15-$G$15)+$G$15</f>
        <v>0.609723065527433</v>
      </c>
      <c r="B112" s="26">
        <f ca="1">RAND()*($E$15*$H$15^3--$H$15^4)</f>
        <v>0.27893613145578006</v>
      </c>
      <c r="C112" s="7">
        <f>$E$15*A112^3-A112^4</f>
        <v>0.360471250706056</v>
      </c>
      <c r="D112" s="26" t="str">
        <f>IF(B112&gt;C112,"punto esterno","punto interno")</f>
        <v>punto interno</v>
      </c>
    </row>
    <row r="113" spans="1:4" ht="12.75">
      <c r="A113" s="26">
        <f ca="1">RAND()*($H$15-$G$15)+$G$15</f>
        <v>0.749779972748227</v>
      </c>
      <c r="B113" s="26">
        <f ca="1">RAND()*($E$15*$H$15^3--$H$15^4)</f>
        <v>1.185350268323732</v>
      </c>
      <c r="C113" s="7">
        <f>$E$15*A113^3-A113^4</f>
        <v>0.6112732710725657</v>
      </c>
      <c r="D113" s="26" t="str">
        <f>IF(B113&gt;C113,"punto esterno","punto interno")</f>
        <v>punto esterno</v>
      </c>
    </row>
    <row r="114" spans="1:4" ht="12.75">
      <c r="A114" s="26">
        <f ca="1">RAND()*($H$15-$G$15)+$G$15</f>
        <v>0.562993235077494</v>
      </c>
      <c r="B114" s="26">
        <f ca="1">RAND()*($E$15*$H$15^3--$H$15^4)</f>
        <v>1.213337218906895</v>
      </c>
      <c r="C114" s="7">
        <f>$E$15*A114^3-A114^4</f>
        <v>0.29211913323291716</v>
      </c>
      <c r="D114" s="26" t="str">
        <f>IF(B114&gt;C114,"punto esterno","punto interno")</f>
        <v>punto esterno</v>
      </c>
    </row>
    <row r="115" spans="1:4" ht="12.75">
      <c r="A115" s="26">
        <f ca="1">RAND()*($H$15-$G$15)+$G$15</f>
        <v>1.8157354869612945</v>
      </c>
      <c r="B115" s="26">
        <f ca="1">RAND()*($E$15*$H$15^3--$H$15^4)</f>
        <v>1.1897161718538585</v>
      </c>
      <c r="C115" s="7">
        <f>$E$15*A115^3-A115^4</f>
        <v>2.300318773111913</v>
      </c>
      <c r="D115" s="26" t="str">
        <f>IF(B115&gt;C115,"punto esterno","punto interno")</f>
        <v>punto interno</v>
      </c>
    </row>
    <row r="116" spans="1:4" ht="12.75">
      <c r="A116" s="26">
        <f ca="1">RAND()*($H$15-$G$15)+$G$15</f>
        <v>0.08697351528235764</v>
      </c>
      <c r="B116" s="26">
        <f ca="1">RAND()*($E$15*$H$15^3--$H$15^4)</f>
        <v>0.04837497608248609</v>
      </c>
      <c r="C116" s="7">
        <f>$E$15*A116^3-A116^4</f>
        <v>0.0013901639162777633</v>
      </c>
      <c r="D116" s="26" t="str">
        <f>IF(B116&gt;C116,"punto esterno","punto interno")</f>
        <v>punto esterno</v>
      </c>
    </row>
    <row r="117" spans="1:4" ht="12.75">
      <c r="A117" s="26">
        <f ca="1">RAND()*($H$15-$G$15)+$G$15</f>
        <v>1.005512198469499</v>
      </c>
      <c r="B117" s="26">
        <f ca="1">RAND()*($E$15*$H$15^3--$H$15^4)</f>
        <v>0.6105592121530998</v>
      </c>
      <c r="C117" s="7">
        <f>$E$15*A117^3-A117^4</f>
        <v>1.2143496442246278</v>
      </c>
      <c r="D117" s="26" t="str">
        <f>IF(B117&gt;C117,"punto esterno","punto interno")</f>
        <v>punto interno</v>
      </c>
    </row>
    <row r="118" spans="1:4" ht="12.75">
      <c r="A118" s="26">
        <f ca="1">RAND()*($H$15-$G$15)+$G$15</f>
        <v>0.9345944747139825</v>
      </c>
      <c r="B118" s="26">
        <f ca="1">RAND()*($E$15*$H$15^3--$H$15^4)</f>
        <v>0.5295174457525111</v>
      </c>
      <c r="C118" s="7">
        <f>$E$15*A118^3-A118^4</f>
        <v>1.0329976985200555</v>
      </c>
      <c r="D118" s="26" t="str">
        <f>IF(B118&gt;C118,"punto esterno","punto interno")</f>
        <v>punto interno</v>
      </c>
    </row>
    <row r="119" spans="1:4" ht="12.75">
      <c r="A119" s="26">
        <f ca="1">RAND()*($H$15-$G$15)+$G$15</f>
        <v>1.9366737330704673</v>
      </c>
      <c r="B119" s="26">
        <f ca="1">RAND()*($E$15*$H$15^3--$H$15^4)</f>
        <v>1.466408624048023</v>
      </c>
      <c r="C119" s="7">
        <f>$E$15*A119^3-A119^4</f>
        <v>1.9127736009554255</v>
      </c>
      <c r="D119" s="26" t="str">
        <f>IF(B119&gt;C119,"punto esterno","punto interno")</f>
        <v>punto interno</v>
      </c>
    </row>
    <row r="120" spans="1:4" ht="12.75">
      <c r="A120" s="26">
        <f ca="1">RAND()*($H$15-$G$15)+$G$15</f>
        <v>1.1749669595193097</v>
      </c>
      <c r="B120" s="26">
        <f ca="1">RAND()*($E$15*$H$15^3--$H$15^4)</f>
        <v>1.2771610532746374</v>
      </c>
      <c r="C120" s="7">
        <f>$E$15*A120^3-A120^4</f>
        <v>1.6627035624219277</v>
      </c>
      <c r="D120" s="26" t="str">
        <f>IF(B120&gt;C120,"punto esterno","punto interno")</f>
        <v>punto interno</v>
      </c>
    </row>
    <row r="121" spans="1:4" ht="12.75">
      <c r="A121" s="26">
        <f ca="1">RAND()*($H$15-$G$15)+$G$15</f>
        <v>0.03151965149932767</v>
      </c>
      <c r="B121" s="26">
        <f ca="1">RAND()*($E$15*$H$15^3--$H$15^4)</f>
        <v>0.5589354341170301</v>
      </c>
      <c r="C121" s="7">
        <f>$E$15*A121^3-A121^4</f>
        <v>6.790468076337267E-05</v>
      </c>
      <c r="D121" s="26" t="str">
        <f>IF(B121&gt;C121,"punto esterno","punto interno")</f>
        <v>punto esterno</v>
      </c>
    </row>
    <row r="122" spans="1:4" ht="12.75">
      <c r="A122" s="26">
        <f ca="1">RAND()*($H$15-$G$15)+$G$15</f>
        <v>0.19042025291904174</v>
      </c>
      <c r="B122" s="26">
        <f ca="1">RAND()*($E$15*$H$15^3--$H$15^4)</f>
        <v>0.1508644523612334</v>
      </c>
      <c r="C122" s="7">
        <f>$E$15*A122^3-A122^4</f>
        <v>0.0138753727260765</v>
      </c>
      <c r="D122" s="26" t="str">
        <f>IF(B122&gt;C122,"punto esterno","punto interno")</f>
        <v>punto esterno</v>
      </c>
    </row>
    <row r="123" spans="1:4" ht="12.75">
      <c r="A123" s="26">
        <f ca="1">RAND()*($H$15-$G$15)+$G$15</f>
        <v>0.562014406204467</v>
      </c>
      <c r="B123" s="26">
        <f ca="1">RAND()*($E$15*$H$15^3--$H$15^4)</f>
        <v>1.172804579814229</v>
      </c>
      <c r="C123" s="7">
        <f>$E$15*A123^3-A123^4</f>
        <v>0.2907718917333397</v>
      </c>
      <c r="D123" s="26" t="str">
        <f>IF(B123&gt;C123,"punto esterno","punto interno")</f>
        <v>punto esterno</v>
      </c>
    </row>
    <row r="124" spans="1:4" ht="12.75">
      <c r="A124" s="26">
        <f ca="1">RAND()*($H$15-$G$15)+$G$15</f>
        <v>0.29775082735471514</v>
      </c>
      <c r="B124" s="26">
        <f ca="1">RAND()*($E$15*$H$15^3--$H$15^4)</f>
        <v>0.7819752909638804</v>
      </c>
      <c r="C124" s="7">
        <f>$E$15*A124^3-A124^4</f>
        <v>0.050214175330463316</v>
      </c>
      <c r="D124" s="26" t="str">
        <f>IF(B124&gt;C124,"punto esterno","punto interno")</f>
        <v>punto esterno</v>
      </c>
    </row>
    <row r="125" spans="1:4" ht="12.75">
      <c r="A125" s="26">
        <f ca="1">RAND()*($H$15-$G$15)+$G$15</f>
        <v>1.5546218440096684</v>
      </c>
      <c r="B125" s="26">
        <f ca="1">RAND()*($E$15*$H$15^3--$H$15^4)</f>
        <v>0.9042588710163245</v>
      </c>
      <c r="C125" s="7">
        <f>$E$15*A125^3-A125^4</f>
        <v>2.424870549084991</v>
      </c>
      <c r="D125" s="26" t="str">
        <f>IF(B125&gt;C125,"punto esterno","punto interno")</f>
        <v>punto interno</v>
      </c>
    </row>
    <row r="126" spans="1:4" ht="12.75">
      <c r="A126" s="26">
        <f ca="1">RAND()*($H$15-$G$15)+$G$15</f>
        <v>1.1711672365200045</v>
      </c>
      <c r="B126" s="26">
        <f ca="1">RAND()*($E$15*$H$15^3--$H$15^4)</f>
        <v>1.1108317513063137</v>
      </c>
      <c r="C126" s="7">
        <f>$E$15*A126^3-A126^4</f>
        <v>1.6527285502893587</v>
      </c>
      <c r="D126" s="26" t="str">
        <f>IF(B126&gt;C126,"punto esterno","punto interno")</f>
        <v>punto interno</v>
      </c>
    </row>
    <row r="127" spans="1:4" ht="12.75">
      <c r="A127" s="26">
        <f ca="1">RAND()*($H$15-$G$15)+$G$15</f>
        <v>1.9783774232114073</v>
      </c>
      <c r="B127" s="26">
        <f ca="1">RAND()*($E$15*$H$15^3--$H$15^4)</f>
        <v>1.243456549998564</v>
      </c>
      <c r="C127" s="7">
        <f>$E$15*A127^3-A127^4</f>
        <v>1.7160954586050572</v>
      </c>
      <c r="D127" s="26" t="str">
        <f>IF(B127&gt;C127,"punto esterno","punto interno")</f>
        <v>punto interno</v>
      </c>
    </row>
    <row r="128" spans="1:4" ht="12.75">
      <c r="A128" s="26">
        <f ca="1">RAND()*($H$15-$G$15)+$G$15</f>
        <v>1.6536108415227702</v>
      </c>
      <c r="B128" s="26">
        <f ca="1">RAND()*($E$15*$H$15^3--$H$15^4)</f>
        <v>0.7021738649573271</v>
      </c>
      <c r="C128" s="7">
        <f>$E$15*A128^3-A128^4</f>
        <v>2.470597549812277</v>
      </c>
      <c r="D128" s="26" t="str">
        <f>IF(B128&gt;C128,"punto esterno","punto interno")</f>
        <v>punto interno</v>
      </c>
    </row>
    <row r="129" spans="1:4" ht="12.75">
      <c r="A129" s="26">
        <f ca="1">RAND()*($H$15-$G$15)+$G$15</f>
        <v>0.34568771274709675</v>
      </c>
      <c r="B129" s="26">
        <f ca="1">RAND()*($E$15*$H$15^3--$H$15^4)</f>
        <v>1.369039549081543</v>
      </c>
      <c r="C129" s="7">
        <f>$E$15*A129^3-A129^4</f>
        <v>0.07660104694030608</v>
      </c>
      <c r="D129" s="26" t="str">
        <f>IF(B129&gt;C129,"punto esterno","punto interno")</f>
        <v>punto esterno</v>
      </c>
    </row>
    <row r="130" spans="1:4" ht="12.75">
      <c r="A130" s="26">
        <f ca="1">RAND()*($H$15-$G$15)+$G$15</f>
        <v>0.5511803109369424</v>
      </c>
      <c r="B130" s="26">
        <f ca="1">RAND()*($E$15*$H$15^3--$H$15^4)</f>
        <v>1.2784627785216445</v>
      </c>
      <c r="C130" s="7">
        <f>$E$15*A130^3-A130^4</f>
        <v>0.27609227239317236</v>
      </c>
      <c r="D130" s="26" t="str">
        <f>IF(B130&gt;C130,"punto esterno","punto interno")</f>
        <v>punto esterno</v>
      </c>
    </row>
    <row r="131" spans="1:4" ht="12.75">
      <c r="A131" s="26">
        <f ca="1">RAND()*($H$15-$G$15)+$G$15</f>
        <v>1.867879332350837</v>
      </c>
      <c r="B131" s="26">
        <f ca="1">RAND()*($E$15*$H$15^3--$H$15^4)</f>
        <v>0.5107326310346427</v>
      </c>
      <c r="C131" s="7">
        <f>$E$15*A131^3-A131^4</f>
        <v>2.1644240581340064</v>
      </c>
      <c r="D131" s="26" t="str">
        <f>IF(B131&gt;C131,"punto esterno","punto interno")</f>
        <v>punto interno</v>
      </c>
    </row>
    <row r="132" spans="1:4" ht="12.75">
      <c r="A132" s="26">
        <f ca="1">RAND()*($H$15-$G$15)+$G$15</f>
        <v>0.7789721593029806</v>
      </c>
      <c r="B132" s="26">
        <f ca="1">RAND()*($E$15*$H$15^3--$H$15^4)</f>
        <v>0.22658039127160043</v>
      </c>
      <c r="C132" s="7">
        <f>$E$15*A132^3-A132^4</f>
        <v>0.6716892459325039</v>
      </c>
      <c r="D132" s="26" t="str">
        <f>IF(B132&gt;C132,"punto esterno","punto interno")</f>
        <v>punto interno</v>
      </c>
    </row>
    <row r="133" spans="1:4" ht="12.75">
      <c r="A133" s="26">
        <f ca="1">RAND()*($H$15-$G$15)+$G$15</f>
        <v>1.460726367453582</v>
      </c>
      <c r="B133" s="26">
        <f ca="1">RAND()*($E$15*$H$15^3--$H$15^4)</f>
        <v>1.1852005971690882</v>
      </c>
      <c r="C133" s="7">
        <f>$E$15*A133^3-A133^4</f>
        <v>2.3041557016315375</v>
      </c>
      <c r="D133" s="26" t="str">
        <f>IF(B133&gt;C133,"punto esterno","punto interno")</f>
        <v>punto interno</v>
      </c>
    </row>
    <row r="134" spans="1:4" ht="12.75">
      <c r="A134" s="26">
        <f ca="1">RAND()*($H$15-$G$15)+$G$15</f>
        <v>0.26217924791166425</v>
      </c>
      <c r="B134" s="26">
        <f ca="1">RAND()*($E$15*$H$15^3--$H$15^4)</f>
        <v>0.9434345733072798</v>
      </c>
      <c r="C134" s="7">
        <f>$E$15*A134^3-A134^4</f>
        <v>0.03492275863472926</v>
      </c>
      <c r="D134" s="26" t="str">
        <f>IF(B134&gt;C134,"punto esterno","punto interno")</f>
        <v>punto esterno</v>
      </c>
    </row>
    <row r="135" spans="1:4" ht="12.75">
      <c r="A135" s="26">
        <f ca="1">RAND()*($H$15-$G$15)+$G$15</f>
        <v>1.8924610742217096</v>
      </c>
      <c r="B135" s="26">
        <f ca="1">RAND()*($E$15*$H$15^3--$H$15^4)</f>
        <v>0.714265478476329</v>
      </c>
      <c r="C135" s="7">
        <f>$E$15*A135^3-A135^4</f>
        <v>2.0843994937446553</v>
      </c>
      <c r="D135" s="26" t="str">
        <f>IF(B135&gt;C135,"punto esterno","punto interno")</f>
        <v>punto interno</v>
      </c>
    </row>
    <row r="136" spans="1:4" ht="12.75">
      <c r="A136" s="26">
        <f ca="1">RAND()*($H$15-$G$15)+$G$15</f>
        <v>1.8290270788310927</v>
      </c>
      <c r="B136" s="26">
        <f ca="1">RAND()*($E$15*$H$15^3--$H$15^4)</f>
        <v>0.7205368121386576</v>
      </c>
      <c r="C136" s="7">
        <f>$E$15*A136^3-A136^4</f>
        <v>2.269878522838102</v>
      </c>
      <c r="D136" s="26" t="str">
        <f>IF(B136&gt;C136,"punto esterno","punto interno")</f>
        <v>punto interno</v>
      </c>
    </row>
    <row r="137" spans="1:4" ht="12.75">
      <c r="A137" s="26">
        <f ca="1">RAND()*($H$15-$G$15)+$G$15</f>
        <v>0.28720604027044105</v>
      </c>
      <c r="B137" s="26">
        <f ca="1">RAND()*($E$15*$H$15^3--$H$15^4)</f>
        <v>1.2384882316255552</v>
      </c>
      <c r="C137" s="7">
        <f>$E$15*A137^3-A137^4</f>
        <v>0.04531572157804396</v>
      </c>
      <c r="D137" s="26" t="str">
        <f>IF(B137&gt;C137,"punto esterno","punto interno")</f>
        <v>punto esterno</v>
      </c>
    </row>
    <row r="138" spans="1:4" ht="12.75">
      <c r="A138" s="26">
        <f ca="1">RAND()*($H$15-$G$15)+$G$15</f>
        <v>1.563970054671318</v>
      </c>
      <c r="B138" s="26">
        <f ca="1">RAND()*($E$15*$H$15^3--$H$15^4)</f>
        <v>0.3978465434527809</v>
      </c>
      <c r="C138" s="7">
        <f>$E$15*A138^3-A138^4</f>
        <v>2.4331162739724643</v>
      </c>
      <c r="D138" s="26" t="str">
        <f>IF(B138&gt;C138,"punto esterno","punto interno")</f>
        <v>punto interno</v>
      </c>
    </row>
    <row r="139" spans="1:4" ht="12.75">
      <c r="A139" s="26">
        <f ca="1">RAND()*($H$15-$G$15)+$G$15</f>
        <v>1.242431504133958</v>
      </c>
      <c r="B139" s="26">
        <f ca="1">RAND()*($E$15*$H$15^3--$H$15^4)</f>
        <v>0.5125169020319154</v>
      </c>
      <c r="C139" s="7">
        <f>$E$15*A139^3-A139^4</f>
        <v>1.836484278568542</v>
      </c>
      <c r="D139" s="26" t="str">
        <f>IF(B139&gt;C139,"punto esterno","punto interno")</f>
        <v>punto interno</v>
      </c>
    </row>
    <row r="140" spans="1:4" ht="12.75">
      <c r="A140" s="26">
        <f ca="1">RAND()*($H$15-$G$15)+$G$15</f>
        <v>1.968065654196172</v>
      </c>
      <c r="B140" s="26">
        <f ca="1">RAND()*($E$15*$H$15^3--$H$15^4)</f>
        <v>0.06702691765561901</v>
      </c>
      <c r="C140" s="7">
        <f>$E$15*A140^3-A140^4</f>
        <v>1.7680063171299203</v>
      </c>
      <c r="D140" s="26" t="str">
        <f>IF(B140&gt;C140,"punto esterno","punto interno")</f>
        <v>punto interno</v>
      </c>
    </row>
    <row r="141" spans="1:4" ht="12.75">
      <c r="A141" s="26">
        <f ca="1">RAND()*($H$15-$G$15)+$G$15</f>
        <v>1.625218096485293</v>
      </c>
      <c r="B141" s="26">
        <f ca="1">RAND()*($E$15*$H$15^3--$H$15^4)</f>
        <v>0.3396669736330554</v>
      </c>
      <c r="C141" s="7">
        <f>$E$15*A141^3-A141^4</f>
        <v>2.4673913319546816</v>
      </c>
      <c r="D141" s="26" t="str">
        <f>IF(B141&gt;C141,"punto esterno","punto interno")</f>
        <v>punto interno</v>
      </c>
    </row>
    <row r="142" spans="1:4" ht="12.75">
      <c r="A142" s="26">
        <f ca="1">RAND()*($H$15-$G$15)+$G$15</f>
        <v>1.0926704965403347</v>
      </c>
      <c r="B142" s="26">
        <f ca="1">RAND()*($E$15*$H$15^3--$H$15^4)</f>
        <v>1.02989124002765</v>
      </c>
      <c r="C142" s="7">
        <f>$E$15*A142^3-A142^4</f>
        <v>1.4445897251605335</v>
      </c>
      <c r="D142" s="26" t="str">
        <f>IF(B142&gt;C142,"punto esterno","punto interno")</f>
        <v>punto interno</v>
      </c>
    </row>
    <row r="143" spans="1:4" ht="12.75">
      <c r="A143" s="26">
        <f ca="1">RAND()*($H$15-$G$15)+$G$15</f>
        <v>1.1980033535486645</v>
      </c>
      <c r="B143" s="26">
        <f ca="1">RAND()*($E$15*$H$15^3--$H$15^4)</f>
        <v>1.4882373112414113</v>
      </c>
      <c r="C143" s="7">
        <f>$E$15*A143^3-A143^4</f>
        <v>1.722821842727913</v>
      </c>
      <c r="D143" s="26" t="str">
        <f>IF(B143&gt;C143,"punto esterno","punto interno")</f>
        <v>punto interno</v>
      </c>
    </row>
    <row r="144" spans="1:4" ht="12.75">
      <c r="A144" s="26">
        <f ca="1">RAND()*($H$15-$G$15)+$G$15</f>
        <v>1.956537367039802</v>
      </c>
      <c r="B144" s="26">
        <f ca="1">RAND()*($E$15*$H$15^3--$H$15^4)</f>
        <v>1.0852731160331226</v>
      </c>
      <c r="C144" s="7">
        <f>$E$15*A144^3-A144^4</f>
        <v>1.823462156661126</v>
      </c>
      <c r="D144" s="26" t="str">
        <f>IF(B144&gt;C144,"punto esterno","punto interno")</f>
        <v>punto interno</v>
      </c>
    </row>
    <row r="145" spans="1:4" ht="12.75">
      <c r="A145" s="26">
        <f ca="1">RAND()*($H$15-$G$15)+$G$15</f>
        <v>1.1067929941726846</v>
      </c>
      <c r="B145" s="26">
        <f ca="1">RAND()*($E$15*$H$15^3--$H$15^4)</f>
        <v>1.3243445307989317</v>
      </c>
      <c r="C145" s="7">
        <f>$E$15*A145^3-A145^4</f>
        <v>1.4821822587438116</v>
      </c>
      <c r="D145" s="26" t="str">
        <f>IF(B145&gt;C145,"punto esterno","punto interno")</f>
        <v>punto interno</v>
      </c>
    </row>
    <row r="146" spans="1:4" ht="12.75">
      <c r="A146" s="26">
        <f ca="1">RAND()*($H$15-$G$15)+$G$15</f>
        <v>1.1489769347690246</v>
      </c>
      <c r="B146" s="26">
        <f ca="1">RAND()*($E$15*$H$15^3--$H$15^4)</f>
        <v>1.1034819100945266</v>
      </c>
      <c r="C146" s="7">
        <f>$E$15*A146^3-A146^4</f>
        <v>1.594212383934353</v>
      </c>
      <c r="D146" s="26" t="str">
        <f>IF(B146&gt;C146,"punto esterno","punto interno")</f>
        <v>punto interno</v>
      </c>
    </row>
    <row r="147" spans="1:4" ht="12.75">
      <c r="A147" s="26">
        <f ca="1">RAND()*($H$15-$G$15)+$G$15</f>
        <v>0.721542682651239</v>
      </c>
      <c r="B147" s="26">
        <f ca="1">RAND()*($E$15*$H$15^3--$H$15^4)</f>
        <v>1.2852490951575808</v>
      </c>
      <c r="C147" s="7">
        <f>$E$15*A147^3-A147^4</f>
        <v>0.5553859275654138</v>
      </c>
      <c r="D147" s="26" t="str">
        <f>IF(B147&gt;C147,"punto esterno","punto interno")</f>
        <v>punto esterno</v>
      </c>
    </row>
    <row r="148" spans="1:4" ht="12.75">
      <c r="A148" s="26">
        <f ca="1">RAND()*($H$15-$G$15)+$G$15</f>
        <v>0.21959396980753532</v>
      </c>
      <c r="B148" s="26">
        <f ca="1">RAND()*($E$15*$H$15^3--$H$15^4)</f>
        <v>0.1963306266865528</v>
      </c>
      <c r="C148" s="7">
        <f>$E$15*A148^3-A148^4</f>
        <v>0.020970822766867514</v>
      </c>
      <c r="D148" s="26" t="str">
        <f>IF(B148&gt;C148,"punto esterno","punto interno")</f>
        <v>punto esterno</v>
      </c>
    </row>
    <row r="149" spans="1:4" ht="12.75">
      <c r="A149" s="26">
        <f ca="1">RAND()*($H$15-$G$15)+$G$15</f>
        <v>0.780253189859696</v>
      </c>
      <c r="B149" s="26">
        <f ca="1">RAND()*($E$15*$H$15^3--$H$15^4)</f>
        <v>1.4737108845282607</v>
      </c>
      <c r="C149" s="7">
        <f>$E$15*A149^3-A149^4</f>
        <v>0.6743999976618931</v>
      </c>
      <c r="D149" s="26" t="str">
        <f>IF(B149&gt;C149,"punto esterno","punto interno")</f>
        <v>punto esterno</v>
      </c>
    </row>
    <row r="150" spans="1:4" ht="12.75">
      <c r="A150" s="26">
        <f ca="1">RAND()*($H$15-$G$15)+$G$15</f>
        <v>0.37083294607845874</v>
      </c>
      <c r="B150" s="26">
        <f ca="1">RAND()*($E$15*$H$15^3--$H$15^4)</f>
        <v>0.9650916753022182</v>
      </c>
      <c r="C150" s="7">
        <f>$E$15*A150^3-A150^4</f>
        <v>0.09327995001542091</v>
      </c>
      <c r="D150" s="26" t="str">
        <f>IF(B150&gt;C150,"punto esterno","punto interno")</f>
        <v>punto esterno</v>
      </c>
    </row>
    <row r="151" spans="1:4" ht="12.75">
      <c r="A151" s="26">
        <f ca="1">RAND()*($H$15-$G$15)+$G$15</f>
        <v>0.7116793408001878</v>
      </c>
      <c r="B151" s="26">
        <f ca="1">RAND()*($E$15*$H$15^3--$H$15^4)</f>
        <v>0.5276253280771909</v>
      </c>
      <c r="C151" s="7">
        <f>$E$15*A151^3-A151^4</f>
        <v>0.53647512183933</v>
      </c>
      <c r="D151" s="26" t="str">
        <f>IF(B151&gt;C151,"punto esterno","punto interno")</f>
        <v>punto interno</v>
      </c>
    </row>
    <row r="152" spans="1:4" ht="12.75">
      <c r="A152" s="26">
        <f ca="1">RAND()*($H$15-$G$15)+$G$15</f>
        <v>1.0566666991184785</v>
      </c>
      <c r="B152" s="26">
        <f ca="1">RAND()*($E$15*$H$15^3--$H$15^4)</f>
        <v>0.943749694215837</v>
      </c>
      <c r="C152" s="7">
        <f>$E$15*A152^3-A152^4</f>
        <v>1.3489222414271984</v>
      </c>
      <c r="D152" s="26" t="str">
        <f>IF(B152&gt;C152,"punto esterno","punto interno")</f>
        <v>punto interno</v>
      </c>
    </row>
    <row r="153" spans="1:4" ht="12.75">
      <c r="A153" s="26">
        <f ca="1">RAND()*($H$15-$G$15)+$G$15</f>
        <v>1.450403262658682</v>
      </c>
      <c r="B153" s="26">
        <f ca="1">RAND()*($E$15*$H$15^3--$H$15^4)</f>
        <v>0.8369135210064979</v>
      </c>
      <c r="C153" s="7">
        <f>$E$15*A153^3-A153^4</f>
        <v>2.2871465423755426</v>
      </c>
      <c r="D153" s="26" t="str">
        <f>IF(B153&gt;C153,"punto esterno","punto interno")</f>
        <v>punto interno</v>
      </c>
    </row>
    <row r="154" spans="1:4" ht="12.75">
      <c r="A154" s="26">
        <f ca="1">RAND()*($H$15-$G$15)+$G$15</f>
        <v>0.43743469461742457</v>
      </c>
      <c r="B154" s="26">
        <f ca="1">RAND()*($E$15*$H$15^3--$H$15^4)</f>
        <v>1.5125906352875123</v>
      </c>
      <c r="C154" s="7">
        <f>$E$15*A154^3-A154^4</f>
        <v>0.14753154618939335</v>
      </c>
      <c r="D154" s="26" t="str">
        <f>IF(B154&gt;C154,"punto esterno","punto interno")</f>
        <v>punto esterno</v>
      </c>
    </row>
    <row r="155" spans="1:4" ht="12.75">
      <c r="A155" s="26">
        <f ca="1">RAND()*($H$15-$G$15)+$G$15</f>
        <v>1.5182430236715625</v>
      </c>
      <c r="B155" s="26">
        <f ca="1">RAND()*($E$15*$H$15^3--$H$15^4)</f>
        <v>1.3191742363820382</v>
      </c>
      <c r="C155" s="7">
        <f>$E$15*A155^3-A155^4</f>
        <v>2.38590679130386</v>
      </c>
      <c r="D155" s="26" t="str">
        <f>IF(B155&gt;C155,"punto esterno","punto interno")</f>
        <v>punto interno</v>
      </c>
    </row>
    <row r="156" spans="1:4" ht="12.75">
      <c r="A156" s="26">
        <f ca="1">RAND()*($H$15-$G$15)+$G$15</f>
        <v>1.525040993308827</v>
      </c>
      <c r="B156" s="26">
        <f ca="1">RAND()*($E$15*$H$15^3--$H$15^4)</f>
        <v>1.4181893609106824</v>
      </c>
      <c r="C156" s="7">
        <f>$E$15*A156^3-A156^4</f>
        <v>2.3939878953717972</v>
      </c>
      <c r="D156" s="26" t="str">
        <f>IF(B156&gt;C156,"punto esterno","punto interno")</f>
        <v>punto interno</v>
      </c>
    </row>
    <row r="157" spans="1:4" ht="12.75">
      <c r="A157" s="26">
        <f ca="1">RAND()*($H$15-$G$15)+$G$15</f>
        <v>0.24910229684664698</v>
      </c>
      <c r="B157" s="26">
        <f ca="1">RAND()*($E$15*$H$15^3--$H$15^4)</f>
        <v>0.5758982272391916</v>
      </c>
      <c r="C157" s="7">
        <f>$E$15*A157^3-A157^4</f>
        <v>0.030155580513020756</v>
      </c>
      <c r="D157" s="26" t="str">
        <f>IF(B157&gt;C157,"punto esterno","punto interno")</f>
        <v>punto esterno</v>
      </c>
    </row>
    <row r="158" spans="1:4" ht="12.75">
      <c r="A158" s="26">
        <f ca="1">RAND()*($H$15-$G$15)+$G$15</f>
        <v>1.0947444666914539</v>
      </c>
      <c r="B158" s="26">
        <f ca="1">RAND()*($E$15*$H$15^3--$H$15^4)</f>
        <v>0.3433413173063488</v>
      </c>
      <c r="C158" s="7">
        <f>$E$15*A158^3-A158^4</f>
        <v>1.4501100889242653</v>
      </c>
      <c r="D158" s="26" t="str">
        <f>IF(B158&gt;C158,"punto esterno","punto interno")</f>
        <v>punto interno</v>
      </c>
    </row>
    <row r="159" spans="1:4" ht="12.75">
      <c r="A159" s="26">
        <f ca="1">RAND()*($H$15-$G$15)+$G$15</f>
        <v>0.12750234773881752</v>
      </c>
      <c r="B159" s="26">
        <f ca="1">RAND()*($E$15*$H$15^3--$H$15^4)</f>
        <v>1.1731788575614028</v>
      </c>
      <c r="C159" s="7">
        <f>$E$15*A159^3-A159^4</f>
        <v>0.004295844892501691</v>
      </c>
      <c r="D159" s="26" t="str">
        <f>IF(B159&gt;C159,"punto esterno","punto interno")</f>
        <v>punto esterno</v>
      </c>
    </row>
    <row r="160" spans="1:4" ht="12.75">
      <c r="A160" s="26">
        <f ca="1">RAND()*($H$15-$G$15)+$G$15</f>
        <v>1.433889766103818</v>
      </c>
      <c r="B160" s="26">
        <f ca="1">RAND()*($E$15*$H$15^3--$H$15^4)</f>
        <v>0.11877784009534632</v>
      </c>
      <c r="C160" s="7">
        <f>$E$15*A160^3-A160^4</f>
        <v>2.2585960235128812</v>
      </c>
      <c r="D160" s="26" t="str">
        <f>IF(B160&gt;C160,"punto esterno","punto interno")</f>
        <v>punto interno</v>
      </c>
    </row>
    <row r="161" spans="1:4" ht="12.75">
      <c r="A161" s="26">
        <f ca="1">RAND()*($H$15-$G$15)+$G$15</f>
        <v>1.7400000472828516</v>
      </c>
      <c r="B161" s="26">
        <f ca="1">RAND()*($E$15*$H$15^3--$H$15^4)</f>
        <v>0.4884108934597113</v>
      </c>
      <c r="C161" s="7">
        <f>$E$15*A161^3-A161^4</f>
        <v>2.4232909884647036</v>
      </c>
      <c r="D161" s="26" t="str">
        <f>IF(B161&gt;C161,"punto esterno","punto interno")</f>
        <v>punto interno</v>
      </c>
    </row>
    <row r="162" spans="1:4" ht="12.75">
      <c r="A162" s="26">
        <f ca="1">RAND()*($H$15-$G$15)+$G$15</f>
        <v>0.3174027328655943</v>
      </c>
      <c r="B162" s="26">
        <f ca="1">RAND()*($E$15*$H$15^3--$H$15^4)</f>
        <v>0.5631047180595908</v>
      </c>
      <c r="C162" s="7">
        <f>$E$15*A162^3-A162^4</f>
        <v>0.06019901831817287</v>
      </c>
      <c r="D162" s="26" t="str">
        <f>IF(B162&gt;C162,"punto esterno","punto interno")</f>
        <v>punto esterno</v>
      </c>
    </row>
    <row r="163" spans="1:4" ht="12.75">
      <c r="A163" s="26">
        <f ca="1">RAND()*($H$15-$G$15)+$G$15</f>
        <v>0.4791650912930159</v>
      </c>
      <c r="B163" s="26">
        <f ca="1">RAND()*($E$15*$H$15^3--$H$15^4)</f>
        <v>1.076805869300875</v>
      </c>
      <c r="C163" s="7">
        <f>$E$15*A163^3-A163^4</f>
        <v>0.18931922584800268</v>
      </c>
      <c r="D163" s="26" t="str">
        <f>IF(B163&gt;C163,"punto esterno","punto interno")</f>
        <v>punto esterno</v>
      </c>
    </row>
    <row r="164" spans="1:4" ht="12.75">
      <c r="A164" s="26">
        <f ca="1">RAND()*($H$15-$G$15)+$G$15</f>
        <v>1.8898247551354999</v>
      </c>
      <c r="B164" s="26">
        <f ca="1">RAND()*($E$15*$H$15^3--$H$15^4)</f>
        <v>0.550598323286143</v>
      </c>
      <c r="C164" s="7">
        <f>$E$15*A164^3-A164^4</f>
        <v>2.093494067396671</v>
      </c>
      <c r="D164" s="26" t="str">
        <f>IF(B164&gt;C164,"punto esterno","punto interno")</f>
        <v>punto interno</v>
      </c>
    </row>
    <row r="165" spans="1:4" ht="12.75">
      <c r="A165" s="26">
        <f ca="1">RAND()*($H$15-$G$15)+$G$15</f>
        <v>0.8048074089453756</v>
      </c>
      <c r="B165" s="26">
        <f ca="1">RAND()*($E$15*$H$15^3--$H$15^4)</f>
        <v>0.31862632440937544</v>
      </c>
      <c r="C165" s="7">
        <f>$E$15*A165^3-A165^4</f>
        <v>0.7272940903264197</v>
      </c>
      <c r="D165" s="26" t="str">
        <f>IF(B165&gt;C165,"punto esterno","punto interno")</f>
        <v>punto interno</v>
      </c>
    </row>
    <row r="166" spans="1:4" ht="12.75">
      <c r="A166" s="26">
        <f ca="1">RAND()*($H$15-$G$15)+$G$15</f>
        <v>0.9147193917325898</v>
      </c>
      <c r="B166" s="26">
        <f ca="1">RAND()*($E$15*$H$15^3--$H$15^4)</f>
        <v>1.457225875106465</v>
      </c>
      <c r="C166" s="7">
        <f>$E$15*A166^3-A166^4</f>
        <v>0.9836976035459029</v>
      </c>
      <c r="D166" s="26" t="str">
        <f>IF(B166&gt;C166,"punto esterno","punto interno")</f>
        <v>punto esterno</v>
      </c>
    </row>
    <row r="167" spans="1:4" ht="12.75">
      <c r="A167" s="26">
        <f ca="1">RAND()*($H$15-$G$15)+$G$15</f>
        <v>1.886321497444408</v>
      </c>
      <c r="B167" s="26">
        <f ca="1">RAND()*($E$15*$H$15^3--$H$15^4)</f>
        <v>1.3663788276468536</v>
      </c>
      <c r="C167" s="7">
        <f>$E$15*A167^3-A167^4</f>
        <v>2.10538681420147</v>
      </c>
      <c r="D167" s="26" t="str">
        <f>IF(B167&gt;C167,"punto esterno","punto interno")</f>
        <v>punto interno</v>
      </c>
    </row>
    <row r="168" spans="1:4" ht="12.75">
      <c r="A168" s="26">
        <f ca="1">RAND()*($H$15-$G$15)+$G$15</f>
        <v>0.41100806032620696</v>
      </c>
      <c r="B168" s="26">
        <f ca="1">RAND()*($E$15*$H$15^3--$H$15^4)</f>
        <v>1.5838550164928809</v>
      </c>
      <c r="C168" s="7">
        <f>$E$15*A168^3-A168^4</f>
        <v>0.12421081195263523</v>
      </c>
      <c r="D168" s="26" t="str">
        <f>IF(B168&gt;C168,"punto esterno","punto interno")</f>
        <v>punto esterno</v>
      </c>
    </row>
    <row r="169" spans="1:4" ht="12.75">
      <c r="A169" s="26">
        <f ca="1">RAND()*($H$15-$G$15)+$G$15</f>
        <v>0.703138751231251</v>
      </c>
      <c r="B169" s="26">
        <f ca="1">RAND()*($E$15*$H$15^3--$H$15^4)</f>
        <v>1.2631657069055588</v>
      </c>
      <c r="C169" s="7">
        <f>$E$15*A169^3-A169^4</f>
        <v>0.5203608870978094</v>
      </c>
      <c r="D169" s="26" t="str">
        <f>IF(B169&gt;C169,"punto esterno","punto interno")</f>
        <v>punto esterno</v>
      </c>
    </row>
    <row r="170" spans="1:4" ht="12.75">
      <c r="A170" s="26">
        <f ca="1">RAND()*($H$15-$G$15)+$G$15</f>
        <v>1.5509119670362659</v>
      </c>
      <c r="B170" s="26">
        <f ca="1">RAND()*($E$15*$H$15^3--$H$15^4)</f>
        <v>0.5615229900386941</v>
      </c>
      <c r="C170" s="7">
        <f>$E$15*A170^3-A170^4</f>
        <v>2.421391666690269</v>
      </c>
      <c r="D170" s="26" t="str">
        <f>IF(B170&gt;C170,"punto esterno","punto interno")</f>
        <v>punto interno</v>
      </c>
    </row>
    <row r="171" spans="1:4" ht="12.75">
      <c r="A171" s="26">
        <f ca="1">RAND()*($H$15-$G$15)+$G$15</f>
        <v>1.1254064488545659</v>
      </c>
      <c r="B171" s="26">
        <f ca="1">RAND()*($E$15*$H$15^3--$H$15^4)</f>
        <v>0.7172519541526007</v>
      </c>
      <c r="C171" s="7">
        <f>$E$15*A171^3-A171^4</f>
        <v>1.5316954711892008</v>
      </c>
      <c r="D171" s="26" t="str">
        <f>IF(B171&gt;C171,"punto esterno","punto interno")</f>
        <v>punto interno</v>
      </c>
    </row>
    <row r="172" spans="1:4" ht="12.75">
      <c r="A172" s="26">
        <f ca="1">RAND()*($H$15-$G$15)+$G$15</f>
        <v>0.334068383888968</v>
      </c>
      <c r="B172" s="26">
        <f ca="1">RAND()*($E$15*$H$15^3--$H$15^4)</f>
        <v>0.6199444349515683</v>
      </c>
      <c r="C172" s="7">
        <f>$E$15*A172^3-A172^4</f>
        <v>0.06956677196751407</v>
      </c>
      <c r="D172" s="26" t="str">
        <f>IF(B172&gt;C172,"punto esterno","punto interno")</f>
        <v>punto esterno</v>
      </c>
    </row>
    <row r="173" spans="1:4" ht="12.75">
      <c r="A173" s="26">
        <f ca="1">RAND()*($H$15-$G$15)+$G$15</f>
        <v>0.7361481811400683</v>
      </c>
      <c r="B173" s="26">
        <f ca="1">RAND()*($E$15*$H$15^3--$H$15^4)</f>
        <v>1.4949276894959804</v>
      </c>
      <c r="C173" s="7">
        <f>$E$15*A173^3-A173^4</f>
        <v>0.583973106019222</v>
      </c>
      <c r="D173" s="26" t="str">
        <f>IF(B173&gt;C173,"punto esterno","punto interno")</f>
        <v>punto esterno</v>
      </c>
    </row>
    <row r="174" spans="1:4" ht="12.75">
      <c r="A174" s="26">
        <f ca="1">RAND()*($H$15-$G$15)+$G$15</f>
        <v>0.5447751986396611</v>
      </c>
      <c r="B174" s="26">
        <f ca="1">RAND()*($E$15*$H$15^3--$H$15^4)</f>
        <v>0.8899071794259734</v>
      </c>
      <c r="C174" s="7">
        <f>$E$15*A174^3-A174^4</f>
        <v>0.2676140855110759</v>
      </c>
      <c r="D174" s="26" t="str">
        <f>IF(B174&gt;C174,"punto esterno","punto interno")</f>
        <v>punto esterno</v>
      </c>
    </row>
    <row r="175" spans="1:4" ht="12.75">
      <c r="A175" s="26">
        <f ca="1">RAND()*($H$15-$G$15)+$G$15</f>
        <v>0.04428919755581262</v>
      </c>
      <c r="B175" s="26">
        <f ca="1">RAND()*($E$15*$H$15^3--$H$15^4)</f>
        <v>0.35808095942581414</v>
      </c>
      <c r="C175" s="7">
        <f>$E$15*A175^3-A175^4</f>
        <v>0.00018727677978140113</v>
      </c>
      <c r="D175" s="26" t="str">
        <f>IF(B175&gt;C175,"punto esterno","punto interno")</f>
        <v>punto esterno</v>
      </c>
    </row>
    <row r="176" spans="1:4" ht="12.75">
      <c r="A176" s="26">
        <f ca="1">RAND()*($H$15-$G$15)+$G$15</f>
        <v>0.23076386607758437</v>
      </c>
      <c r="B176" s="26">
        <f ca="1">RAND()*($E$15*$H$15^3--$H$15^4)</f>
        <v>1.0156573134067624</v>
      </c>
      <c r="C176" s="7">
        <f>$E$15*A176^3-A176^4</f>
        <v>0.024199211477987554</v>
      </c>
      <c r="D176" s="26" t="str">
        <f>IF(B176&gt;C176,"punto esterno","punto interno")</f>
        <v>punto esterno</v>
      </c>
    </row>
    <row r="177" spans="1:4" ht="12.75">
      <c r="A177" s="26">
        <f ca="1">RAND()*($H$15-$G$15)+$G$15</f>
        <v>1.6163270557541756</v>
      </c>
      <c r="B177" s="26">
        <f ca="1">RAND()*($E$15*$H$15^3--$H$15^4)</f>
        <v>1.2086152979353728</v>
      </c>
      <c r="C177" s="7">
        <f>$E$15*A177^3-A177^4</f>
        <v>2.4646615524248174</v>
      </c>
      <c r="D177" s="26" t="str">
        <f>IF(B177&gt;C177,"punto esterno","punto interno")</f>
        <v>punto interno</v>
      </c>
    </row>
    <row r="178" spans="1:4" ht="12.75">
      <c r="A178" s="26">
        <f ca="1">RAND()*($H$15-$G$15)+$G$15</f>
        <v>1.5346788482632423</v>
      </c>
      <c r="B178" s="26">
        <f ca="1">RAND()*($E$15*$H$15^3--$H$15^4)</f>
        <v>0.5422022600485108</v>
      </c>
      <c r="C178" s="7">
        <f>$E$15*A178^3-A178^4</f>
        <v>2.4048270766513804</v>
      </c>
      <c r="D178" s="26" t="str">
        <f>IF(B178&gt;C178,"punto esterno","punto interno")</f>
        <v>punto interno</v>
      </c>
    </row>
    <row r="179" spans="1:4" ht="12.75">
      <c r="A179" s="26">
        <f ca="1">RAND()*($H$15-$G$15)+$G$15</f>
        <v>0.5957482188070515</v>
      </c>
      <c r="B179" s="26">
        <f ca="1">RAND()*($E$15*$H$15^3--$H$15^4)</f>
        <v>1.2397095335191135</v>
      </c>
      <c r="C179" s="7">
        <f>$E$15*A179^3-A179^4</f>
        <v>0.3392038616398604</v>
      </c>
      <c r="D179" s="26" t="str">
        <f>IF(B179&gt;C179,"punto esterno","punto interno")</f>
        <v>punto esterno</v>
      </c>
    </row>
    <row r="180" spans="1:4" ht="12.75">
      <c r="A180" s="26">
        <f ca="1">RAND()*($H$15-$G$15)+$G$15</f>
        <v>0.9762965213401746</v>
      </c>
      <c r="B180" s="26">
        <f ca="1">RAND()*($E$15*$H$15^3--$H$15^4)</f>
        <v>1.1074756831969832</v>
      </c>
      <c r="C180" s="7">
        <f>$E$15*A180^3-A180^4</f>
        <v>1.1387317249920335</v>
      </c>
      <c r="D180" s="26" t="str">
        <f>IF(B180&gt;C180,"punto esterno","punto interno")</f>
        <v>punto interno</v>
      </c>
    </row>
    <row r="181" spans="1:4" ht="12.75">
      <c r="A181" s="26">
        <f ca="1">RAND()*($H$15-$G$15)+$G$15</f>
        <v>1.889046468657805</v>
      </c>
      <c r="B181" s="26">
        <f ca="1">RAND()*($E$15*$H$15^3--$H$15^4)</f>
        <v>1.1194185778887837</v>
      </c>
      <c r="C181" s="7">
        <f>$E$15*A181^3-A181^4</f>
        <v>2.0961551142249064</v>
      </c>
      <c r="D181" s="26" t="str">
        <f>IF(B181&gt;C181,"punto esterno","punto interno")</f>
        <v>punto interno</v>
      </c>
    </row>
    <row r="182" spans="1:4" ht="12.75">
      <c r="A182" s="26">
        <f ca="1">RAND()*($H$15-$G$15)+$G$15</f>
        <v>0.34940722167212446</v>
      </c>
      <c r="B182" s="26">
        <f ca="1">RAND()*($E$15*$H$15^3--$H$15^4)</f>
        <v>0.5541520466892903</v>
      </c>
      <c r="C182" s="7">
        <f>$E$15*A182^3-A182^4</f>
        <v>0.07894170347156448</v>
      </c>
      <c r="D182" s="26" t="str">
        <f>IF(B182&gt;C182,"punto esterno","punto interno")</f>
        <v>punto esterno</v>
      </c>
    </row>
    <row r="183" spans="1:4" ht="12.75">
      <c r="A183" s="26">
        <f ca="1">RAND()*($H$15-$G$15)+$G$15</f>
        <v>0.32339329412878826</v>
      </c>
      <c r="B183" s="26">
        <f ca="1">RAND()*($E$15*$H$15^3--$H$15^4)</f>
        <v>1.3221272664744257</v>
      </c>
      <c r="C183" s="7">
        <f>$E$15*A183^3-A183^4</f>
        <v>0.06346967790241473</v>
      </c>
      <c r="D183" s="26" t="str">
        <f>IF(B183&gt;C183,"punto esterno","punto interno")</f>
        <v>punto esterno</v>
      </c>
    </row>
    <row r="184" spans="1:4" ht="12.75">
      <c r="A184" s="26">
        <f ca="1">RAND()*($H$15-$G$15)+$G$15</f>
        <v>0.11251162121426628</v>
      </c>
      <c r="B184" s="26">
        <f ca="1">RAND()*($E$15*$H$15^3--$H$15^4)</f>
        <v>0.2791948618185436</v>
      </c>
      <c r="C184" s="7">
        <f>$E$15*A184^3-A184^4</f>
        <v>0.0029731458490685632</v>
      </c>
      <c r="D184" s="26" t="str">
        <f>IF(B184&gt;C184,"punto esterno","punto interno")</f>
        <v>punto esterno</v>
      </c>
    </row>
    <row r="185" spans="1:4" ht="12.75">
      <c r="A185" s="26">
        <f ca="1">RAND()*($H$15-$G$15)+$G$15</f>
        <v>0.8902293530347221</v>
      </c>
      <c r="B185" s="26">
        <f ca="1">RAND()*($E$15*$H$15^3--$H$15^4)</f>
        <v>0.5229261250896525</v>
      </c>
      <c r="C185" s="7">
        <f>$E$15*A185^3-A185^4</f>
        <v>0.9240617274103476</v>
      </c>
      <c r="D185" s="26" t="str">
        <f>IF(B185&gt;C185,"punto esterno","punto interno")</f>
        <v>punto interno</v>
      </c>
    </row>
    <row r="186" spans="1:4" ht="12.75">
      <c r="A186" s="26">
        <f ca="1">RAND()*($H$15-$G$15)+$G$15</f>
        <v>1.648189852779928</v>
      </c>
      <c r="B186" s="26">
        <f ca="1">RAND()*($E$15*$H$15^3--$H$15^4)</f>
        <v>0.2105999697440135</v>
      </c>
      <c r="C186" s="7">
        <f>$E$15*A186^3-A186^4</f>
        <v>2.470650934820034</v>
      </c>
      <c r="D186" s="26" t="str">
        <f>IF(B186&gt;C186,"punto esterno","punto interno")</f>
        <v>punto interno</v>
      </c>
    </row>
    <row r="187" spans="1:11" ht="12.75">
      <c r="A187" s="26">
        <f ca="1">RAND()*($H$15-$G$15)+$G$15</f>
        <v>0.3336088385975433</v>
      </c>
      <c r="B187" s="26">
        <f ca="1">RAND()*($E$15*$H$15^3--$H$15^4)</f>
        <v>1.0425485155118528</v>
      </c>
      <c r="C187" s="7">
        <f>$E$15*A187^3-A187^4</f>
        <v>0.06929714047114069</v>
      </c>
      <c r="D187" s="26" t="str">
        <f>IF(B187&gt;C187,"punto esterno","punto interno")</f>
        <v>punto esterno</v>
      </c>
      <c r="K187" t="s">
        <v>17</v>
      </c>
    </row>
    <row r="188" spans="1:4" ht="12.75">
      <c r="A188" s="26">
        <f ca="1">RAND()*($H$15-$G$15)+$G$15</f>
        <v>1.189274784180971</v>
      </c>
      <c r="B188" s="26">
        <f ca="1">RAND()*($E$15*$H$15^3--$H$15^4)</f>
        <v>0.40125733966538135</v>
      </c>
      <c r="C188" s="7">
        <f>$E$15*A188^3-A188^4</f>
        <v>1.700120613265165</v>
      </c>
      <c r="D188" s="26" t="str">
        <f>IF(B188&gt;C188,"punto esterno","punto interno")</f>
        <v>punto interno</v>
      </c>
    </row>
    <row r="189" spans="1:4" ht="12.75">
      <c r="A189" s="26">
        <f ca="1">RAND()*($H$15-$G$15)+$G$15</f>
        <v>0.000926077124504765</v>
      </c>
      <c r="B189" s="26">
        <f ca="1">RAND()*($E$15*$H$15^3--$H$15^4)</f>
        <v>1.5016446516239348</v>
      </c>
      <c r="C189" s="7">
        <f>$E$15*A189^3-A189^4</f>
        <v>1.7465511073965248E-09</v>
      </c>
      <c r="D189" s="26" t="str">
        <f>IF(B189&gt;C189,"punto esterno","punto interno")</f>
        <v>punto esterno</v>
      </c>
    </row>
    <row r="190" spans="1:4" ht="12.75">
      <c r="A190" s="26">
        <f ca="1">RAND()*($H$15-$G$15)+$G$15</f>
        <v>1.3787499771828333</v>
      </c>
      <c r="B190" s="26">
        <f ca="1">RAND()*($E$15*$H$15^3--$H$15^4)</f>
        <v>1.0700274561170235</v>
      </c>
      <c r="C190" s="7">
        <f>$E$15*A190^3-A190^4</f>
        <v>2.152444436920787</v>
      </c>
      <c r="D190" s="26" t="str">
        <f>IF(B190&gt;C190,"punto esterno","punto interno")</f>
        <v>punto interno</v>
      </c>
    </row>
    <row r="191" spans="1:4" ht="12.75">
      <c r="A191" s="26">
        <f ca="1">RAND()*($H$15-$G$15)+$G$15</f>
        <v>1.6323479651604362</v>
      </c>
      <c r="B191" s="26">
        <f ca="1">RAND()*($E$15*$H$15^3--$H$15^4)</f>
        <v>0.5856592673910859</v>
      </c>
      <c r="C191" s="7">
        <f>$E$15*A191^3-A191^4</f>
        <v>2.468996222966237</v>
      </c>
      <c r="D191" s="26" t="str">
        <f>IF(B191&gt;C191,"punto esterno","punto interno")</f>
        <v>punto interno</v>
      </c>
    </row>
    <row r="192" spans="1:4" ht="12.75">
      <c r="A192" s="26">
        <f ca="1">RAND()*($H$15-$G$15)+$G$15</f>
        <v>1.3517988821581581</v>
      </c>
      <c r="B192" s="26">
        <f ca="1">RAND()*($E$15*$H$15^3--$H$15^4)</f>
        <v>1.0293572868537366</v>
      </c>
      <c r="C192" s="7">
        <f>$E$15*A192^3-A192^4</f>
        <v>2.095246333788305</v>
      </c>
      <c r="D192" s="26" t="str">
        <f>IF(B192&gt;C192,"punto esterno","punto interno")</f>
        <v>punto interno</v>
      </c>
    </row>
    <row r="193" spans="1:4" ht="12.75">
      <c r="A193" s="26">
        <f ca="1">RAND()*($H$15-$G$15)+$G$15</f>
        <v>1.7002971740297497</v>
      </c>
      <c r="B193" s="26">
        <f ca="1">RAND()*($E$15*$H$15^3--$H$15^4)</f>
        <v>0.710037921495094</v>
      </c>
      <c r="C193" s="7">
        <f>$E$15*A193^3-A193^4</f>
        <v>2.456327692818162</v>
      </c>
      <c r="D193" s="26" t="str">
        <f>IF(B193&gt;C193,"punto esterno","punto interno")</f>
        <v>punto interno</v>
      </c>
    </row>
    <row r="194" spans="1:4" ht="13.5" thickBot="1">
      <c r="A194" s="27">
        <f ca="1">RAND()*($H$15-$G$15)+$G$15</f>
        <v>0.24800100469057895</v>
      </c>
      <c r="B194" s="27">
        <f ca="1">RAND()*($E$15*$H$15^3--$H$15^4)</f>
        <v>1.2967427348614504</v>
      </c>
      <c r="C194" s="10">
        <f>$E$15*A194^3-A194^4</f>
        <v>0.02977418691756008</v>
      </c>
      <c r="D194" s="27" t="str">
        <f>IF(B194&gt;C194,"punto esterno","punto interno")</f>
        <v>punto esterno</v>
      </c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  <row r="197" spans="1:4" ht="12.75">
      <c r="A197" s="1"/>
      <c r="B197" s="1"/>
      <c r="C197" s="1"/>
      <c r="D197" s="1"/>
    </row>
    <row r="198" spans="1:4" ht="12.75">
      <c r="A198" s="1"/>
      <c r="B198" s="1"/>
      <c r="C198" s="1"/>
      <c r="D198" s="1"/>
    </row>
    <row r="199" spans="1:4" ht="12.75">
      <c r="A199" s="1"/>
      <c r="B199" s="1"/>
      <c r="C199" s="1"/>
      <c r="D199" s="1"/>
    </row>
    <row r="200" spans="1:4" ht="12.75">
      <c r="A200" s="1"/>
      <c r="B200" s="1"/>
      <c r="C200" s="1"/>
      <c r="D200" s="1"/>
    </row>
  </sheetData>
  <mergeCells count="5">
    <mergeCell ref="K36:L36"/>
    <mergeCell ref="G18:H18"/>
    <mergeCell ref="F4:J4"/>
    <mergeCell ref="G14:H14"/>
    <mergeCell ref="E18:F18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Equation.3" shapeId="1420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rtrisolino</dc:creator>
  <cp:keywords/>
  <dc:description/>
  <cp:lastModifiedBy>OSPITI</cp:lastModifiedBy>
  <dcterms:created xsi:type="dcterms:W3CDTF">2009-02-26T18:10:36Z</dcterms:created>
  <dcterms:modified xsi:type="dcterms:W3CDTF">2009-04-03T15:39:07Z</dcterms:modified>
  <cp:category/>
  <cp:version/>
  <cp:contentType/>
  <cp:contentStatus/>
</cp:coreProperties>
</file>