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<sst xmlns="http://schemas.openxmlformats.org/spreadsheetml/2006/main" count="25" uniqueCount="22">
  <si>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Box Score 21/01/2002</t>
  </si>
  <si>
    <t>Squadra A</t>
  </si>
  <si>
    <t>Marco Massenz</t>
  </si>
  <si>
    <t>Francesco Montera</t>
  </si>
  <si>
    <t>Cristiano Colombo</t>
  </si>
  <si>
    <t>Paolo Avanzi</t>
  </si>
  <si>
    <t>Squadra B</t>
  </si>
  <si>
    <t>Stefano Turchetti</t>
  </si>
  <si>
    <t>Antonio Marino</t>
  </si>
  <si>
    <t>Alessandro Turchetti</t>
  </si>
  <si>
    <t>Fatti</t>
  </si>
  <si>
    <t>Totali</t>
  </si>
  <si>
    <t>Rimbalzi</t>
  </si>
  <si>
    <t>Assist</t>
  </si>
  <si>
    <t>Rubate</t>
  </si>
  <si>
    <t>Perse</t>
  </si>
  <si>
    <t>Stoppate</t>
  </si>
  <si>
    <t>Punti</t>
  </si>
  <si>
    <t>Valutazione</t>
  </si>
  <si>
    <t>TOTALI</t>
  </si>
  <si>
    <t>Tiri totali</t>
  </si>
  <si>
    <t>Tiri da 3 punti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</si>
</sst>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workbookViewId="0" topLeftCell="A1">
      <selection activeCell="D20" sqref="D20"/>
    </sheetView>
  </sheetViews>
  <sheetFormatPr defaultColWidth="9.140625" defaultRowHeight="12.75"/>
  <cols>
    <col min="14" max="14" width="9.140625" style="1" customWidth="1"/>
    <col min="15" max="15" width="10.8515625" style="0" customWidth="1"/>
  </cols>
  <sheetData>
    <row r="2" ht="12.75">
      <c r="B2" t="s">
        <v>0</v>
      </c>
    </row>
    <row r="3" spans="2:15" ht="12.75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16"/>
      <c r="O3" s="7"/>
    </row>
    <row r="4" spans="2:15" ht="12.75">
      <c r="B4" s="12"/>
      <c r="C4" s="12"/>
      <c r="D4" s="23"/>
      <c r="E4" s="3" t="s">
        <v>20</v>
      </c>
      <c r="G4" s="3" t="s">
        <v>21</v>
      </c>
      <c r="I4" s="3"/>
      <c r="N4" s="21"/>
      <c r="O4" s="22"/>
    </row>
    <row r="5" spans="2:16" ht="12.75">
      <c r="B5" s="1"/>
      <c r="E5" s="4" t="s">
        <v>10</v>
      </c>
      <c r="F5" s="2" t="s">
        <v>11</v>
      </c>
      <c r="G5" s="4" t="s">
        <v>10</v>
      </c>
      <c r="H5" s="2" t="s">
        <v>11</v>
      </c>
      <c r="I5" s="4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6" t="s">
        <v>17</v>
      </c>
      <c r="O5" s="2" t="s">
        <v>18</v>
      </c>
      <c r="P5" s="3"/>
    </row>
    <row r="6" spans="1:16" ht="12.75">
      <c r="A6" s="23"/>
      <c r="B6" s="15"/>
      <c r="C6" s="14"/>
      <c r="D6" s="14"/>
      <c r="E6" s="17"/>
      <c r="F6" s="18"/>
      <c r="G6" s="17"/>
      <c r="H6" s="18"/>
      <c r="I6" s="17"/>
      <c r="J6" s="18"/>
      <c r="K6" s="18"/>
      <c r="L6" s="18"/>
      <c r="M6" s="18"/>
      <c r="N6" s="19"/>
      <c r="O6" s="20"/>
      <c r="P6" s="3"/>
    </row>
    <row r="7" spans="1:16" ht="12.75">
      <c r="A7" s="23"/>
      <c r="B7" s="1" t="s">
        <v>1</v>
      </c>
      <c r="E7" s="4"/>
      <c r="F7" s="2"/>
      <c r="G7" s="4"/>
      <c r="H7" s="2"/>
      <c r="I7" s="4"/>
      <c r="J7" s="2"/>
      <c r="K7" s="2"/>
      <c r="L7" s="2"/>
      <c r="M7" s="2"/>
      <c r="N7" s="6"/>
      <c r="O7" s="2"/>
      <c r="P7" s="3"/>
    </row>
    <row r="8" spans="1:16" ht="12.75">
      <c r="A8" s="23"/>
      <c r="E8" s="3"/>
      <c r="G8" s="3"/>
      <c r="I8" s="3"/>
      <c r="N8" s="6"/>
      <c r="P8" s="4"/>
    </row>
    <row r="9" spans="1:16" ht="12.75">
      <c r="A9" s="23"/>
      <c r="B9" t="s">
        <v>2</v>
      </c>
      <c r="E9" s="3">
        <v>15</v>
      </c>
      <c r="F9">
        <v>20</v>
      </c>
      <c r="G9" s="3">
        <v>0</v>
      </c>
      <c r="H9">
        <v>0</v>
      </c>
      <c r="I9" s="3">
        <v>2</v>
      </c>
      <c r="J9">
        <v>8</v>
      </c>
      <c r="K9">
        <v>3</v>
      </c>
      <c r="L9">
        <v>1</v>
      </c>
      <c r="M9">
        <v>0</v>
      </c>
      <c r="N9" s="5">
        <f>(E9*2)+G9</f>
        <v>30</v>
      </c>
      <c r="O9">
        <f>N9+I9+J9+K9-L9-(F9-E9)</f>
        <v>37</v>
      </c>
      <c r="P9" s="3"/>
    </row>
    <row r="10" spans="1:16" ht="12.75">
      <c r="A10" s="23"/>
      <c r="E10" s="3"/>
      <c r="G10" s="3"/>
      <c r="I10" s="3"/>
      <c r="N10" s="5"/>
      <c r="P10" s="3"/>
    </row>
    <row r="11" spans="1:16" ht="12.75">
      <c r="A11" s="23"/>
      <c r="B11" t="s">
        <v>3</v>
      </c>
      <c r="E11" s="3">
        <v>8</v>
      </c>
      <c r="F11">
        <v>28</v>
      </c>
      <c r="G11" s="3">
        <v>0</v>
      </c>
      <c r="H11">
        <v>3</v>
      </c>
      <c r="I11" s="3">
        <v>9</v>
      </c>
      <c r="J11">
        <v>1</v>
      </c>
      <c r="K11">
        <v>1</v>
      </c>
      <c r="L11">
        <v>0</v>
      </c>
      <c r="M11">
        <v>0</v>
      </c>
      <c r="N11" s="5">
        <f>(E11*2)+G11</f>
        <v>16</v>
      </c>
      <c r="O11">
        <f>N11+I11+J11+K11-L11-(F11-E11)</f>
        <v>7</v>
      </c>
      <c r="P11" s="3"/>
    </row>
    <row r="12" spans="1:16" ht="12.75">
      <c r="A12" s="23"/>
      <c r="E12" s="3"/>
      <c r="G12" s="3"/>
      <c r="I12" s="3"/>
      <c r="N12" s="5"/>
      <c r="P12" s="3"/>
    </row>
    <row r="13" spans="1:16" ht="12.75">
      <c r="A13" s="23"/>
      <c r="B13" t="s">
        <v>4</v>
      </c>
      <c r="E13" s="3">
        <v>16</v>
      </c>
      <c r="F13">
        <v>31</v>
      </c>
      <c r="G13" s="3">
        <v>0</v>
      </c>
      <c r="H13">
        <v>4</v>
      </c>
      <c r="I13" s="3">
        <v>15</v>
      </c>
      <c r="J13">
        <v>8</v>
      </c>
      <c r="K13">
        <v>5</v>
      </c>
      <c r="L13">
        <v>4</v>
      </c>
      <c r="M13">
        <v>4</v>
      </c>
      <c r="N13" s="5">
        <f>(E13*2)+G13</f>
        <v>32</v>
      </c>
      <c r="O13">
        <f>N13+I13+J13+K13-L13-(F13-E13)</f>
        <v>41</v>
      </c>
      <c r="P13" s="3"/>
    </row>
    <row r="14" spans="1:16" ht="12.75">
      <c r="A14" s="23"/>
      <c r="E14" s="3"/>
      <c r="G14" s="3"/>
      <c r="I14" s="3"/>
      <c r="N14" s="5"/>
      <c r="P14" s="3"/>
    </row>
    <row r="15" spans="1:16" ht="12.75">
      <c r="A15" s="23"/>
      <c r="B15" t="s">
        <v>5</v>
      </c>
      <c r="E15" s="3">
        <v>5</v>
      </c>
      <c r="F15">
        <v>16</v>
      </c>
      <c r="G15" s="3">
        <v>0</v>
      </c>
      <c r="H15">
        <v>2</v>
      </c>
      <c r="I15" s="3">
        <v>6</v>
      </c>
      <c r="J15">
        <v>2</v>
      </c>
      <c r="K15">
        <v>4</v>
      </c>
      <c r="L15">
        <v>3</v>
      </c>
      <c r="M15">
        <v>0</v>
      </c>
      <c r="N15" s="5">
        <f>(E15*2)+G15</f>
        <v>10</v>
      </c>
      <c r="O15">
        <f>N15+I15+J15+K15-L15-(F15-E15)</f>
        <v>8</v>
      </c>
      <c r="P15" s="3"/>
    </row>
    <row r="16" spans="1:16" ht="12.75">
      <c r="A16" s="23"/>
      <c r="E16" s="3"/>
      <c r="G16" s="3"/>
      <c r="I16" s="3"/>
      <c r="N16" s="5"/>
      <c r="P16" s="3"/>
    </row>
    <row r="17" spans="1:16" ht="12.75">
      <c r="A17" s="23"/>
      <c r="B17" s="1" t="s">
        <v>19</v>
      </c>
      <c r="E17" s="5">
        <f>SUM(E9:E16)</f>
        <v>44</v>
      </c>
      <c r="F17" s="1">
        <f>SUM(F9:F16)</f>
        <v>95</v>
      </c>
      <c r="G17" s="5">
        <f>SUM(G9:G15)</f>
        <v>0</v>
      </c>
      <c r="H17" s="1">
        <f>SUM(H9:H16)</f>
        <v>9</v>
      </c>
      <c r="I17" s="5">
        <f>SUM(I9:I16)</f>
        <v>32</v>
      </c>
      <c r="J17" s="1">
        <f>SUM(J9:J16)</f>
        <v>19</v>
      </c>
      <c r="K17" s="1">
        <f>SUM(K9:K16)</f>
        <v>13</v>
      </c>
      <c r="L17" s="1">
        <f>SUM(L9:L16)</f>
        <v>8</v>
      </c>
      <c r="M17" s="1">
        <f>SUM(M9:M16)</f>
        <v>4</v>
      </c>
      <c r="N17" s="5">
        <f>SUM(N9:N16)</f>
        <v>88</v>
      </c>
      <c r="O17" s="1">
        <f>SUM(O9:O16)</f>
        <v>93</v>
      </c>
      <c r="P17" s="3"/>
    </row>
    <row r="18" spans="1:16" ht="12.75">
      <c r="A18" s="23"/>
      <c r="E18" s="5"/>
      <c r="F18" s="24">
        <f>E17/F17</f>
        <v>0.4631578947368421</v>
      </c>
      <c r="G18" s="5"/>
      <c r="H18" s="24">
        <f>G17/H17</f>
        <v>0</v>
      </c>
      <c r="I18" s="5"/>
      <c r="J18" s="1"/>
      <c r="K18" s="1"/>
      <c r="L18" s="1"/>
      <c r="M18" s="1"/>
      <c r="N18" s="5"/>
      <c r="O18" s="1"/>
      <c r="P18" s="3"/>
    </row>
    <row r="19" spans="1:16" ht="12.75">
      <c r="A19" s="23"/>
      <c r="B19" s="7"/>
      <c r="C19" s="7"/>
      <c r="D19" s="7"/>
      <c r="E19" s="8"/>
      <c r="F19" s="9"/>
      <c r="G19" s="8"/>
      <c r="H19" s="9"/>
      <c r="I19" s="8"/>
      <c r="J19" s="7"/>
      <c r="K19" s="7"/>
      <c r="L19" s="7"/>
      <c r="M19" s="7"/>
      <c r="N19" s="10"/>
      <c r="O19" s="11"/>
      <c r="P19" s="3"/>
    </row>
    <row r="20" spans="1:16" ht="12.75">
      <c r="A20" s="23"/>
      <c r="B20" s="12"/>
      <c r="C20" s="12"/>
      <c r="D20" s="12"/>
      <c r="E20" s="3"/>
      <c r="F20" s="13"/>
      <c r="G20" s="3"/>
      <c r="H20" s="13"/>
      <c r="I20" s="3"/>
      <c r="J20" s="12"/>
      <c r="K20" s="12"/>
      <c r="L20" s="12"/>
      <c r="M20" s="12"/>
      <c r="N20" s="5"/>
      <c r="O20" s="12"/>
      <c r="P20" s="3"/>
    </row>
    <row r="21" spans="1:16" ht="12.75">
      <c r="A21" s="23"/>
      <c r="B21" s="1" t="s">
        <v>6</v>
      </c>
      <c r="E21" s="3"/>
      <c r="G21" s="3"/>
      <c r="I21" s="3"/>
      <c r="N21" s="5"/>
      <c r="P21" s="3"/>
    </row>
    <row r="22" spans="1:16" ht="12.75">
      <c r="A22" s="23"/>
      <c r="E22" s="3"/>
      <c r="G22" s="3"/>
      <c r="I22" s="3"/>
      <c r="N22" s="5"/>
      <c r="P22" s="3"/>
    </row>
    <row r="23" spans="1:16" ht="12.75">
      <c r="A23" s="23"/>
      <c r="B23" t="s">
        <v>7</v>
      </c>
      <c r="E23" s="3">
        <v>17</v>
      </c>
      <c r="F23">
        <v>35</v>
      </c>
      <c r="G23" s="3">
        <v>0</v>
      </c>
      <c r="H23">
        <v>0</v>
      </c>
      <c r="I23" s="3">
        <v>13</v>
      </c>
      <c r="J23">
        <v>0</v>
      </c>
      <c r="K23">
        <v>1</v>
      </c>
      <c r="L23">
        <v>4</v>
      </c>
      <c r="M23">
        <v>0</v>
      </c>
      <c r="N23" s="5">
        <f>(E23*2)+G23</f>
        <v>34</v>
      </c>
      <c r="O23">
        <f>N23+I23+J23+K23-L23-(F23-E23)</f>
        <v>26</v>
      </c>
      <c r="P23" s="3"/>
    </row>
    <row r="24" spans="1:16" ht="12.75">
      <c r="A24" s="23"/>
      <c r="E24" s="3"/>
      <c r="G24" s="3"/>
      <c r="I24" s="3"/>
      <c r="N24" s="5"/>
      <c r="P24" s="3"/>
    </row>
    <row r="25" spans="1:16" ht="12.75">
      <c r="A25" s="23"/>
      <c r="B25" t="s">
        <v>8</v>
      </c>
      <c r="E25" s="3">
        <v>16</v>
      </c>
      <c r="F25">
        <v>27</v>
      </c>
      <c r="G25" s="3">
        <v>1</v>
      </c>
      <c r="H25">
        <v>2</v>
      </c>
      <c r="I25" s="3">
        <v>11</v>
      </c>
      <c r="J25">
        <v>10</v>
      </c>
      <c r="K25">
        <v>3</v>
      </c>
      <c r="L25">
        <v>4</v>
      </c>
      <c r="M25">
        <v>1</v>
      </c>
      <c r="N25" s="5">
        <f>(E25*2)+G25</f>
        <v>33</v>
      </c>
      <c r="O25">
        <f>N25+I25+J25+K25-L25-(F25-E25)</f>
        <v>42</v>
      </c>
      <c r="P25" s="3"/>
    </row>
    <row r="26" spans="1:16" ht="12.75">
      <c r="A26" s="23"/>
      <c r="E26" s="3"/>
      <c r="G26" s="3"/>
      <c r="I26" s="3"/>
      <c r="N26" s="5"/>
      <c r="P26" s="3"/>
    </row>
    <row r="27" spans="1:16" ht="12.75">
      <c r="A27" s="23"/>
      <c r="B27" t="s">
        <v>9</v>
      </c>
      <c r="E27" s="3">
        <v>11</v>
      </c>
      <c r="F27">
        <v>20</v>
      </c>
      <c r="G27" s="3">
        <v>0</v>
      </c>
      <c r="H27">
        <v>0</v>
      </c>
      <c r="I27" s="3">
        <v>19</v>
      </c>
      <c r="J27">
        <v>2</v>
      </c>
      <c r="K27">
        <v>1</v>
      </c>
      <c r="L27">
        <v>5</v>
      </c>
      <c r="M27">
        <v>0</v>
      </c>
      <c r="N27" s="5">
        <f>(E27*2)+G27</f>
        <v>22</v>
      </c>
      <c r="O27">
        <f>N27+I27+J27+K27-L27-(F27-E27)</f>
        <v>30</v>
      </c>
      <c r="P27" s="3"/>
    </row>
    <row r="28" spans="1:16" ht="12.75">
      <c r="A28" s="23"/>
      <c r="E28" s="3"/>
      <c r="G28" s="3"/>
      <c r="I28" s="3"/>
      <c r="N28" s="5"/>
      <c r="P28" s="3"/>
    </row>
    <row r="29" spans="1:16" ht="12.75">
      <c r="A29" s="23"/>
      <c r="B29" s="1" t="s">
        <v>19</v>
      </c>
      <c r="E29" s="5">
        <f>SUM(E23:E27)</f>
        <v>44</v>
      </c>
      <c r="F29" s="1">
        <f aca="true" t="shared" si="0" ref="F29:O29">SUM(F23:F27)</f>
        <v>82</v>
      </c>
      <c r="G29" s="5">
        <f t="shared" si="0"/>
        <v>1</v>
      </c>
      <c r="H29" s="1">
        <f t="shared" si="0"/>
        <v>2</v>
      </c>
      <c r="I29" s="5">
        <f t="shared" si="0"/>
        <v>43</v>
      </c>
      <c r="J29" s="1">
        <f t="shared" si="0"/>
        <v>12</v>
      </c>
      <c r="K29" s="1">
        <f t="shared" si="0"/>
        <v>5</v>
      </c>
      <c r="L29" s="1">
        <f t="shared" si="0"/>
        <v>13</v>
      </c>
      <c r="M29" s="1">
        <f t="shared" si="0"/>
        <v>1</v>
      </c>
      <c r="N29" s="5">
        <f t="shared" si="0"/>
        <v>89</v>
      </c>
      <c r="O29" s="1">
        <f t="shared" si="0"/>
        <v>98</v>
      </c>
      <c r="P29" s="3"/>
    </row>
    <row r="30" spans="1:16" ht="12.75">
      <c r="A30" s="23"/>
      <c r="E30" s="5"/>
      <c r="F30" s="24">
        <f>E29/F29</f>
        <v>0.5365853658536586</v>
      </c>
      <c r="G30" s="5"/>
      <c r="H30" s="24">
        <f>G29/H29</f>
        <v>0.5</v>
      </c>
      <c r="I30" s="5"/>
      <c r="J30" s="1"/>
      <c r="K30" s="1"/>
      <c r="L30" s="1"/>
      <c r="M30" s="1"/>
      <c r="N30" s="5"/>
      <c r="O30" s="1"/>
      <c r="P30" s="3"/>
    </row>
    <row r="31" spans="1:16" ht="12.75">
      <c r="A31" s="23"/>
      <c r="E31" s="5"/>
      <c r="G31" s="5"/>
      <c r="I31" s="5"/>
      <c r="J31" s="1"/>
      <c r="K31" s="1"/>
      <c r="L31" s="1"/>
      <c r="M31" s="1"/>
      <c r="N31" s="5"/>
      <c r="O31" s="1"/>
      <c r="P31" s="3"/>
    </row>
    <row r="32" spans="2:15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Bio-Rad Laboratories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Colombo</dc:creator>
  <cp:keywords/>
  <dc:description/>
  <cp:lastModifiedBy>Cristiano Colombo</cp:lastModifiedBy>
  <dcterms:created xsi:type="dcterms:W3CDTF">2002-01-24T08:52:03Z</dcterms:created>
  <dcterms:modified xsi:type="dcterms:W3CDTF">2002-01-24T10:03:21Z</dcterms:modified>
  <cp:category/>
  <cp:version/>
  <cp:contentType/>
  <cp:contentStatus/>
</cp:coreProperties>
</file>