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<sst xmlns="http://schemas.openxmlformats.org/spreadsheetml/2006/main" count="68" uniqueCount="11">
  <si>
    <t>X</t>
  </si>
  <si>
    <t>:</t>
  </si>
  <si>
    <t xml:space="preserve"> =</t>
  </si>
  <si>
    <t xml:space="preserve">  =</t>
  </si>
  <si>
    <t>x</t>
  </si>
  <si>
    <t>somma</t>
  </si>
  <si>
    <t>rapporto</t>
  </si>
  <si>
    <t>Y</t>
  </si>
  <si>
    <t>differenza</t>
  </si>
  <si>
    <t xml:space="preserve"> :</t>
  </si>
  <si>
    <t>prodotto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</si>
</sst>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4"/>
      <name val="Arial"/>
      <family val="2"/>
    </font>
    <font>
      <i/>
      <sz val="18"/>
      <name val="Monotype Corsiva"/>
      <family val="4"/>
    </font>
    <font>
      <sz val="16"/>
      <name val="Tempus Sans ITC"/>
      <family val="5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2</xdr:row>
      <xdr:rowOff>28575</xdr:rowOff>
    </xdr:from>
    <xdr:to>
      <xdr:col>13</xdr:col>
      <xdr:colOff>295275</xdr:colOff>
      <xdr:row>5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943225" y="352425"/>
          <a:ext cx="3209925" cy="571500"/>
        </a:xfrm>
        <a:prstGeom prst="rect"/>
        <a:noFill/>
      </xdr:spPr>
      <xdr:txBody>
        <a:bodyPr fromWordArt="1" wrap="none">
          <a:prstTxWarp prst="textCanDown">
            <a:avLst>
              <a:gd name="adj" fmla="val 33333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Times New Roman"/>
              <a:cs typeface="Times New Roman"/>
            </a:rPr>
            <a:t>PROPORZIONI</a:t>
          </a:r>
        </a:p>
      </xdr:txBody>
    </xdr:sp>
    <xdr:clientData/>
  </xdr:twoCellAnchor>
  <xdr:twoCellAnchor>
    <xdr:from>
      <xdr:col>9</xdr:col>
      <xdr:colOff>104775</xdr:colOff>
      <xdr:row>9</xdr:row>
      <xdr:rowOff>57150</xdr:rowOff>
    </xdr:from>
    <xdr:to>
      <xdr:col>10</xdr:col>
      <xdr:colOff>476250</xdr:colOff>
      <xdr:row>11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4010025" y="1514475"/>
          <a:ext cx="981075" cy="409575"/>
        </a:xfrm>
        <a:prstGeom prst="stripedRightArrow">
          <a:avLst/>
        </a:prstGeom>
        <a:solidFill>
          <a:srgbClr val="3366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13</xdr:row>
      <xdr:rowOff>19050</xdr:rowOff>
    </xdr:from>
    <xdr:to>
      <xdr:col>10</xdr:col>
      <xdr:colOff>447675</xdr:colOff>
      <xdr:row>15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3981450" y="2133600"/>
          <a:ext cx="981075" cy="419100"/>
        </a:xfrm>
        <a:prstGeom prst="stripedRightArrow">
          <a:avLst/>
        </a:prstGeom>
        <a:solidFill>
          <a:srgbClr val="3366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16</xdr:row>
      <xdr:rowOff>28575</xdr:rowOff>
    </xdr:from>
    <xdr:to>
      <xdr:col>10</xdr:col>
      <xdr:colOff>438150</xdr:colOff>
      <xdr:row>18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3971925" y="2638425"/>
          <a:ext cx="981075" cy="419100"/>
        </a:xfrm>
        <a:prstGeom prst="stripedRightArrow">
          <a:avLst/>
        </a:prstGeom>
        <a:solidFill>
          <a:srgbClr val="3366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19</xdr:row>
      <xdr:rowOff>9525</xdr:rowOff>
    </xdr:from>
    <xdr:to>
      <xdr:col>10</xdr:col>
      <xdr:colOff>438150</xdr:colOff>
      <xdr:row>21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3971925" y="3114675"/>
          <a:ext cx="981075" cy="419100"/>
        </a:xfrm>
        <a:prstGeom prst="stripedRightArrow">
          <a:avLst/>
        </a:prstGeom>
        <a:solidFill>
          <a:srgbClr val="3366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22</xdr:row>
      <xdr:rowOff>28575</xdr:rowOff>
    </xdr:from>
    <xdr:to>
      <xdr:col>10</xdr:col>
      <xdr:colOff>438150</xdr:colOff>
      <xdr:row>24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3971925" y="3629025"/>
          <a:ext cx="981075" cy="409575"/>
        </a:xfrm>
        <a:prstGeom prst="stripedRightArrow">
          <a:avLst/>
        </a:prstGeom>
        <a:solidFill>
          <a:srgbClr val="3366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22</xdr:row>
      <xdr:rowOff>123825</xdr:rowOff>
    </xdr:from>
    <xdr:to>
      <xdr:col>16</xdr:col>
      <xdr:colOff>38100</xdr:colOff>
      <xdr:row>24</xdr:row>
      <xdr:rowOff>9525</xdr:rowOff>
    </xdr:to>
    <xdr:sp>
      <xdr:nvSpPr>
        <xdr:cNvPr id="7" name="Polygon 7"/>
        <xdr:cNvSpPr>
          <a:spLocks/>
        </xdr:cNvSpPr>
      </xdr:nvSpPr>
      <xdr:spPr>
        <a:xfrm>
          <a:off x="5734050" y="3724275"/>
          <a:ext cx="1133475" cy="209550"/>
        </a:xfrm>
        <a:custGeom>
          <a:pathLst>
            <a:path h="21" w="115">
              <a:moveTo>
                <a:pt x="0" y="0"/>
              </a:moveTo>
              <a:lnTo>
                <a:pt x="6" y="21"/>
              </a:lnTo>
              <a:lnTo>
                <a:pt x="12" y="0"/>
              </a:lnTo>
              <a:lnTo>
                <a:pt x="11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0</xdr:colOff>
      <xdr:row>26</xdr:row>
      <xdr:rowOff>66675</xdr:rowOff>
    </xdr:from>
    <xdr:ext cx="1485900" cy="581025"/>
    <xdr:sp>
      <xdr:nvSpPr>
        <xdr:cNvPr id="8" name="AutoShape 8"/>
        <xdr:cNvSpPr>
          <a:spLocks/>
        </xdr:cNvSpPr>
      </xdr:nvSpPr>
      <xdr:spPr>
        <a:xfrm>
          <a:off x="3295650" y="4314825"/>
          <a:ext cx="1485900" cy="581025"/>
        </a:xfrm>
        <a:prstGeom prst="cloudCallout">
          <a:avLst>
            <a:gd name="adj1" fmla="val -62819"/>
            <a:gd name="adj2" fmla="val -1155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Cambiami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3</xdr:row>
      <xdr:rowOff>47625</xdr:rowOff>
    </xdr:from>
    <xdr:to>
      <xdr:col>8</xdr:col>
      <xdr:colOff>66675</xdr:colOff>
      <xdr:row>9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838325" y="619125"/>
          <a:ext cx="3181350" cy="1057275"/>
        </a:xfrm>
        <a:prstGeom prst="rect"/>
        <a:noFill/>
      </xdr:spPr>
      <xdr:txBody>
        <a:bodyPr fromWordArt="1" wrap="none">
          <a:prstTxWarp prst="textDeflate">
            <a:avLst>
              <a:gd name="adj" fmla="val 5921"/>
            </a:avLst>
          </a:prstTxWarp>
          <a:scene3d>
            <a:camera prst="legacyObliqueRight"/>
            <a:lightRig rig="legacyNormal3" dir="t"/>
          </a:scene3d>
          <a:sp3d extrusionH="887400" prstMaterial="legacyMatte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Century"/>
              <a:cs typeface="Century"/>
            </a:rPr>
            <a:t>Rapporti
</a:t>
          </a:r>
        </a:p>
      </xdr:txBody>
    </xdr:sp>
    <xdr:clientData/>
  </xdr:twoCellAnchor>
  <xdr:oneCellAnchor>
    <xdr:from>
      <xdr:col>4</xdr:col>
      <xdr:colOff>123825</xdr:colOff>
      <xdr:row>11</xdr:row>
      <xdr:rowOff>85725</xdr:rowOff>
    </xdr:from>
    <xdr:ext cx="1466850" cy="542925"/>
    <xdr:sp>
      <xdr:nvSpPr>
        <xdr:cNvPr id="2" name="AutoShape 4"/>
        <xdr:cNvSpPr>
          <a:spLocks/>
        </xdr:cNvSpPr>
      </xdr:nvSpPr>
      <xdr:spPr>
        <a:xfrm>
          <a:off x="2638425" y="2066925"/>
          <a:ext cx="1466850" cy="542925"/>
        </a:xfrm>
        <a:prstGeom prst="cloudCallout">
          <a:avLst>
            <a:gd name="adj1" fmla="val -67532"/>
            <a:gd name="adj2" fmla="val 885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1" u="none" baseline="0"/>
            <a:t>Cambiami!!!!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R25"/>
  <sheetViews>
    <sheetView workbookViewId="0" topLeftCell="A7">
      <selection activeCell="M29" sqref="M29"/>
    </sheetView>
  </sheetViews>
  <sheetFormatPr defaultColWidth="9.140625" defaultRowHeight="12.75"/>
  <cols>
    <col min="1" max="2" width="5.28125" style="1" customWidth="1"/>
    <col min="3" max="4" width="6.140625" style="1" customWidth="1"/>
    <col min="5" max="5" width="7.00390625" style="1" customWidth="1"/>
    <col min="6" max="6" width="6.00390625" style="1" customWidth="1"/>
    <col min="7" max="7" width="6.57421875" style="1" customWidth="1"/>
    <col min="8" max="8" width="7.00390625" style="1" customWidth="1"/>
    <col min="9" max="11" width="9.140625" style="1" customWidth="1"/>
    <col min="12" max="12" width="5.421875" style="1" customWidth="1"/>
    <col min="13" max="13" width="5.57421875" style="1" customWidth="1"/>
    <col min="14" max="14" width="4.8515625" style="1" customWidth="1"/>
    <col min="15" max="15" width="4.7109375" style="1" customWidth="1"/>
    <col min="16" max="16" width="5.00390625" style="1" customWidth="1"/>
    <col min="17" max="17" width="9.140625" style="1" customWidth="1"/>
    <col min="18" max="18" width="8.57421875" style="1" customWidth="1"/>
    <col min="19" max="16384" width="9.140625" style="1" customWidth="1"/>
  </cols>
  <sheetData>
    <row r="5" spans="3:9" ht="12.75">
      <c r="C5" s="2"/>
      <c r="D5" s="2"/>
      <c r="E5" s="2"/>
      <c r="F5" s="2"/>
      <c r="G5" s="2"/>
      <c r="H5" s="2"/>
      <c r="I5" s="2"/>
    </row>
    <row r="11" spans="2:18" ht="13.5" thickBot="1">
      <c r="B11" s="7" t="s">
        <v>0</v>
      </c>
      <c r="C11" s="3" t="s">
        <v>1</v>
      </c>
      <c r="D11" s="17">
        <v>9</v>
      </c>
      <c r="E11" s="3" t="s">
        <v>2</v>
      </c>
      <c r="F11" s="17">
        <v>7</v>
      </c>
      <c r="G11" s="3" t="s">
        <v>1</v>
      </c>
      <c r="H11" s="17">
        <v>12</v>
      </c>
      <c r="L11" s="7" t="s">
        <v>0</v>
      </c>
      <c r="M11" s="6" t="s">
        <v>2</v>
      </c>
      <c r="N11" s="4">
        <f>D11</f>
        <v>9</v>
      </c>
      <c r="O11" s="5" t="s">
        <v>4</v>
      </c>
      <c r="P11" s="4">
        <f>F11</f>
        <v>7</v>
      </c>
      <c r="Q11" s="6" t="s">
        <v>2</v>
      </c>
      <c r="R11" s="3">
        <f>N11*P11/O12</f>
        <v>5.25</v>
      </c>
    </row>
    <row r="12" ht="12.75">
      <c r="O12" s="3">
        <f>H11</f>
        <v>12</v>
      </c>
    </row>
    <row r="15" spans="2:18" ht="13.5" thickBot="1">
      <c r="B15" s="17">
        <v>6</v>
      </c>
      <c r="C15" s="3" t="s">
        <v>1</v>
      </c>
      <c r="D15" s="7" t="s">
        <v>0</v>
      </c>
      <c r="E15" s="3" t="s">
        <v>3</v>
      </c>
      <c r="F15" s="17">
        <v>8</v>
      </c>
      <c r="G15" s="3" t="s">
        <v>1</v>
      </c>
      <c r="H15" s="17">
        <v>8</v>
      </c>
      <c r="L15" s="7" t="s">
        <v>0</v>
      </c>
      <c r="M15" s="6" t="s">
        <v>2</v>
      </c>
      <c r="N15" s="4">
        <f>B15</f>
        <v>6</v>
      </c>
      <c r="O15" s="4" t="s">
        <v>4</v>
      </c>
      <c r="P15" s="4">
        <f>H15</f>
        <v>8</v>
      </c>
      <c r="Q15" s="6" t="s">
        <v>2</v>
      </c>
      <c r="R15" s="3">
        <f>N15*P15/O16</f>
        <v>6</v>
      </c>
    </row>
    <row r="16" ht="12.75">
      <c r="O16" s="8">
        <f>F15</f>
        <v>8</v>
      </c>
    </row>
    <row r="18" spans="2:18" ht="13.5" thickBot="1">
      <c r="B18" s="17">
        <v>5</v>
      </c>
      <c r="C18" s="3" t="s">
        <v>1</v>
      </c>
      <c r="D18" s="17">
        <v>4</v>
      </c>
      <c r="E18" s="3" t="s">
        <v>2</v>
      </c>
      <c r="F18" s="7" t="s">
        <v>0</v>
      </c>
      <c r="G18" s="3" t="s">
        <v>1</v>
      </c>
      <c r="H18" s="17">
        <v>7</v>
      </c>
      <c r="L18" s="7" t="s">
        <v>0</v>
      </c>
      <c r="M18" s="6" t="s">
        <v>2</v>
      </c>
      <c r="N18" s="4">
        <f>B18</f>
        <v>5</v>
      </c>
      <c r="O18" s="4" t="s">
        <v>4</v>
      </c>
      <c r="P18" s="4">
        <f>H18</f>
        <v>7</v>
      </c>
      <c r="Q18" s="6" t="s">
        <v>2</v>
      </c>
      <c r="R18" s="3">
        <f>N18*P18/O19</f>
        <v>8.75</v>
      </c>
    </row>
    <row r="19" ht="12.75">
      <c r="O19" s="8">
        <f>D18</f>
        <v>4</v>
      </c>
    </row>
    <row r="21" spans="2:18" ht="13.5" thickBot="1">
      <c r="B21" s="17">
        <v>3</v>
      </c>
      <c r="C21" s="3" t="s">
        <v>1</v>
      </c>
      <c r="D21" s="17">
        <v>9</v>
      </c>
      <c r="E21" s="3" t="s">
        <v>2</v>
      </c>
      <c r="F21" s="17">
        <v>4</v>
      </c>
      <c r="G21" s="3" t="s">
        <v>1</v>
      </c>
      <c r="H21" s="7" t="s">
        <v>0</v>
      </c>
      <c r="L21" s="7" t="s">
        <v>0</v>
      </c>
      <c r="M21" s="6" t="s">
        <v>2</v>
      </c>
      <c r="N21" s="4">
        <f>D21</f>
        <v>9</v>
      </c>
      <c r="O21" s="4" t="s">
        <v>4</v>
      </c>
      <c r="P21" s="4">
        <f>F21</f>
        <v>4</v>
      </c>
      <c r="Q21" s="6" t="s">
        <v>2</v>
      </c>
      <c r="R21" s="3">
        <f>D21*F21/B21</f>
        <v>12</v>
      </c>
    </row>
    <row r="22" ht="12.75">
      <c r="O22" s="8">
        <f>B21</f>
        <v>3</v>
      </c>
    </row>
    <row r="24" spans="2:18" ht="12.75">
      <c r="B24" s="17">
        <v>6</v>
      </c>
      <c r="C24" s="3" t="s">
        <v>1</v>
      </c>
      <c r="D24" s="7" t="s">
        <v>0</v>
      </c>
      <c r="E24" s="3" t="s">
        <v>2</v>
      </c>
      <c r="F24" s="7" t="s">
        <v>0</v>
      </c>
      <c r="G24" s="3" t="s">
        <v>1</v>
      </c>
      <c r="H24" s="17">
        <v>6</v>
      </c>
      <c r="L24" s="7" t="s">
        <v>0</v>
      </c>
      <c r="M24" s="10" t="s">
        <v>2</v>
      </c>
      <c r="N24" s="3">
        <f>B24</f>
        <v>6</v>
      </c>
      <c r="O24" s="3" t="s">
        <v>4</v>
      </c>
      <c r="P24" s="3">
        <f>H24</f>
        <v>6</v>
      </c>
      <c r="Q24" s="9" t="s">
        <v>2</v>
      </c>
      <c r="R24" s="3">
        <f>SQRT(N24*P24)</f>
        <v>6</v>
      </c>
    </row>
    <row r="25" ht="12.75">
      <c r="O25" s="2"/>
    </row>
    <row r="28" ht="12.75"/>
    <row r="29" ht="12.75"/>
    <row r="30" ht="12.75"/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3:K30"/>
  <sheetViews>
    <sheetView tabSelected="1" workbookViewId="0" topLeftCell="A11">
      <selection activeCell="E33" sqref="E33"/>
    </sheetView>
  </sheetViews>
  <sheetFormatPr defaultColWidth="9.140625" defaultRowHeight="12.75"/>
  <cols>
    <col min="1" max="1" width="8.7109375" style="13" customWidth="1"/>
    <col min="2" max="2" width="10.7109375" style="13" customWidth="1"/>
    <col min="3" max="16384" width="9.140625" style="13" customWidth="1"/>
  </cols>
  <sheetData>
    <row r="12" ht="18"/>
    <row r="13" spans="3:9" ht="18">
      <c r="C13" s="14"/>
      <c r="D13" s="14"/>
      <c r="E13" s="14"/>
      <c r="F13" s="14"/>
      <c r="G13" s="14"/>
      <c r="H13" s="14"/>
      <c r="I13" s="14"/>
    </row>
    <row r="14" ht="18"/>
    <row r="16" spans="2:11" ht="18">
      <c r="B16" s="19" t="s">
        <v>5</v>
      </c>
      <c r="C16" s="11" t="s">
        <v>2</v>
      </c>
      <c r="D16" s="15">
        <v>76</v>
      </c>
      <c r="I16" s="12" t="s">
        <v>0</v>
      </c>
      <c r="J16" s="11" t="s">
        <v>2</v>
      </c>
      <c r="K16" s="12">
        <f>(D16*D18)/(D18+F18)</f>
        <v>53.2</v>
      </c>
    </row>
    <row r="18" spans="2:11" ht="18">
      <c r="B18" s="19" t="s">
        <v>6</v>
      </c>
      <c r="C18" s="11" t="s">
        <v>2</v>
      </c>
      <c r="D18" s="15">
        <v>7</v>
      </c>
      <c r="E18" s="11" t="s">
        <v>1</v>
      </c>
      <c r="F18" s="15">
        <v>3</v>
      </c>
      <c r="I18" s="12" t="s">
        <v>7</v>
      </c>
      <c r="J18" s="11" t="s">
        <v>2</v>
      </c>
      <c r="K18" s="12">
        <f>(D16*F18)/(D18+F18)</f>
        <v>22.8</v>
      </c>
    </row>
    <row r="22" spans="2:11" ht="18">
      <c r="B22" s="19" t="s">
        <v>8</v>
      </c>
      <c r="C22" s="11" t="s">
        <v>2</v>
      </c>
      <c r="D22" s="15">
        <v>87</v>
      </c>
      <c r="I22" s="12" t="s">
        <v>0</v>
      </c>
      <c r="J22" s="11" t="s">
        <v>2</v>
      </c>
      <c r="K22" s="12">
        <f>(D22*D24)/(D24-F24)</f>
        <v>217.5</v>
      </c>
    </row>
    <row r="24" spans="2:11" ht="18">
      <c r="B24" s="19" t="s">
        <v>6</v>
      </c>
      <c r="C24" s="11" t="s">
        <v>2</v>
      </c>
      <c r="D24" s="15">
        <v>5</v>
      </c>
      <c r="E24" s="11" t="s">
        <v>9</v>
      </c>
      <c r="F24" s="15">
        <v>3</v>
      </c>
      <c r="I24" s="12" t="s">
        <v>7</v>
      </c>
      <c r="J24" s="11" t="s">
        <v>2</v>
      </c>
      <c r="K24" s="12">
        <f>(D22*F24)/(D24-F24)</f>
        <v>130.5</v>
      </c>
    </row>
    <row r="25" spans="2:11" ht="18">
      <c r="B25" s="14"/>
      <c r="C25" s="14"/>
      <c r="D25" s="18"/>
      <c r="E25" s="14"/>
      <c r="F25" s="18"/>
      <c r="I25" s="14"/>
      <c r="J25" s="14"/>
      <c r="K25" s="14"/>
    </row>
    <row r="26" spans="2:11" ht="18">
      <c r="B26" s="14"/>
      <c r="C26" s="14"/>
      <c r="D26" s="18"/>
      <c r="E26" s="14"/>
      <c r="F26" s="18"/>
      <c r="I26" s="14"/>
      <c r="J26" s="14"/>
      <c r="K26" s="14"/>
    </row>
    <row r="27" ht="18">
      <c r="D27" s="16"/>
    </row>
    <row r="28" spans="2:11" ht="18">
      <c r="B28" s="19" t="s">
        <v>10</v>
      </c>
      <c r="C28" s="11" t="s">
        <v>2</v>
      </c>
      <c r="D28" s="15">
        <v>7568</v>
      </c>
      <c r="I28" s="12" t="s">
        <v>0</v>
      </c>
      <c r="J28" s="11" t="s">
        <v>2</v>
      </c>
      <c r="K28" s="12">
        <f>(D30*D30)/(F30*D30)</f>
        <v>1.4576271186440677</v>
      </c>
    </row>
    <row r="30" spans="2:11" ht="18">
      <c r="B30" s="19" t="s">
        <v>6</v>
      </c>
      <c r="C30" s="11" t="s">
        <v>2</v>
      </c>
      <c r="D30" s="15">
        <v>86</v>
      </c>
      <c r="E30" s="11" t="s">
        <v>1</v>
      </c>
      <c r="F30" s="15">
        <v>59</v>
      </c>
      <c r="I30" s="12" t="s">
        <v>7</v>
      </c>
      <c r="J30" s="11" t="s">
        <v>2</v>
      </c>
      <c r="K30" s="12">
        <f>D28/K28</f>
        <v>5192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4" sqref="E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Enzo Mardegan</cp:lastModifiedBy>
  <dcterms:created xsi:type="dcterms:W3CDTF">2004-03-09T09:42:36Z</dcterms:created>
  <dcterms:modified xsi:type="dcterms:W3CDTF">2004-03-29T16:35:00Z</dcterms:modified>
  <cp:category/>
  <cp:version/>
  <cp:contentType/>
  <cp:contentStatus/>
</cp:coreProperties>
</file>