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<sst xmlns="http://schemas.openxmlformats.org/spreadsheetml/2006/main" count="12" uniqueCount="9">
  <si>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c</t>
  </si>
  <si>
    <t>C</t>
  </si>
  <si>
    <t>i</t>
  </si>
  <si>
    <t>d</t>
  </si>
  <si>
    <t>l</t>
  </si>
  <si>
    <t>rettangolo</t>
  </si>
  <si>
    <t>quadrato</t>
  </si>
  <si>
    <t>triangolo</t>
  </si>
  <si>
    <t>love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</si>
</sst>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8"/>
      <name val="Cooper Black"/>
      <family val="1"/>
    </font>
    <font>
      <b/>
      <i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2"/>
    </font>
    <font>
      <b/>
      <i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15" applyFill="1" applyBorder="1" applyAlignment="1">
      <alignment/>
    </xf>
    <xf numFmtId="0" fontId="6" fillId="3" borderId="4" xfId="15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8" fillId="3" borderId="1" xfId="0" applyFont="1" applyFill="1" applyBorder="1" applyAlignment="1">
      <alignment/>
    </xf>
    <xf numFmtId="0" fontId="6" fillId="3" borderId="1" xfId="15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5</xdr:col>
      <xdr:colOff>28575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828800" y="942975"/>
          <a:ext cx="1247775" cy="2057400"/>
        </a:xfrm>
        <a:prstGeom prst="rtTriangle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18900000" scaled="1"/>
        </a:gradFill>
        <a:ln w="25400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66675</xdr:rowOff>
    </xdr:from>
    <xdr:to>
      <xdr:col>2</xdr:col>
      <xdr:colOff>523875</xdr:colOff>
      <xdr:row>11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419225" y="18097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457200</xdr:colOff>
      <xdr:row>16</xdr:row>
      <xdr:rowOff>95250</xdr:rowOff>
    </xdr:from>
    <xdr:to>
      <xdr:col>4</xdr:col>
      <xdr:colOff>142875</xdr:colOff>
      <xdr:row>22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286000" y="3114675"/>
          <a:ext cx="2952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228600</xdr:colOff>
      <xdr:row>9</xdr:row>
      <xdr:rowOff>9525</xdr:rowOff>
    </xdr:from>
    <xdr:to>
      <xdr:col>4</xdr:col>
      <xdr:colOff>542925</xdr:colOff>
      <xdr:row>10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667000" y="17526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i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1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200025</xdr:colOff>
      <xdr:row>30</xdr:row>
      <xdr:rowOff>104775</xdr:rowOff>
    </xdr:from>
    <xdr:to>
      <xdr:col>1</xdr:col>
      <xdr:colOff>533400</xdr:colOff>
      <xdr:row>32</xdr:row>
      <xdr:rowOff>66675</xdr:rowOff>
    </xdr:to>
    <xdr:sp>
      <xdr:nvSpPr>
        <xdr:cNvPr id="5" name="Rectangle 18"/>
        <xdr:cNvSpPr>
          <a:spLocks/>
        </xdr:cNvSpPr>
      </xdr:nvSpPr>
      <xdr:spPr>
        <a:xfrm>
          <a:off x="809625" y="56483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7</xdr:col>
      <xdr:colOff>0</xdr:colOff>
      <xdr:row>33</xdr:row>
      <xdr:rowOff>0</xdr:rowOff>
    </xdr:to>
    <xdr:sp>
      <xdr:nvSpPr>
        <xdr:cNvPr id="6" name="Rectangle 20"/>
        <xdr:cNvSpPr>
          <a:spLocks/>
        </xdr:cNvSpPr>
      </xdr:nvSpPr>
      <xdr:spPr>
        <a:xfrm>
          <a:off x="1219200" y="4933950"/>
          <a:ext cx="3048000" cy="12192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6</xdr:col>
      <xdr:colOff>581025</xdr:colOff>
      <xdr:row>32</xdr:row>
      <xdr:rowOff>180975</xdr:rowOff>
    </xdr:to>
    <xdr:sp>
      <xdr:nvSpPr>
        <xdr:cNvPr id="7" name="AutoShape 22"/>
        <xdr:cNvSpPr>
          <a:spLocks/>
        </xdr:cNvSpPr>
      </xdr:nvSpPr>
      <xdr:spPr>
        <a:xfrm>
          <a:off x="1219200" y="4924425"/>
          <a:ext cx="3019425" cy="1209675"/>
        </a:xfrm>
        <a:prstGeom prst="rtTriangle">
          <a:avLst/>
        </a:prstGeom>
        <a:blipFill>
          <a:blip r:embed="rId3"/>
          <a:srcRect/>
          <a:stretch>
            <a:fillRect/>
          </a:stretch>
        </a:blipFill>
        <a:ln w="317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27</xdr:row>
      <xdr:rowOff>152400</xdr:rowOff>
    </xdr:from>
    <xdr:to>
      <xdr:col>4</xdr:col>
      <xdr:colOff>533400</xdr:colOff>
      <xdr:row>29</xdr:row>
      <xdr:rowOff>114300</xdr:rowOff>
    </xdr:to>
    <xdr:sp>
      <xdr:nvSpPr>
        <xdr:cNvPr id="8" name="Rectangle 23"/>
        <xdr:cNvSpPr>
          <a:spLocks/>
        </xdr:cNvSpPr>
      </xdr:nvSpPr>
      <xdr:spPr>
        <a:xfrm>
          <a:off x="2676525" y="507682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238125</xdr:colOff>
      <xdr:row>27</xdr:row>
      <xdr:rowOff>133350</xdr:rowOff>
    </xdr:from>
    <xdr:to>
      <xdr:col>4</xdr:col>
      <xdr:colOff>533400</xdr:colOff>
      <xdr:row>29</xdr:row>
      <xdr:rowOff>95250</xdr:rowOff>
    </xdr:to>
    <xdr:sp>
      <xdr:nvSpPr>
        <xdr:cNvPr id="9" name="Rectangle 24"/>
        <xdr:cNvSpPr>
          <a:spLocks/>
        </xdr:cNvSpPr>
      </xdr:nvSpPr>
      <xdr:spPr>
        <a:xfrm>
          <a:off x="2676525" y="505777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33</xdr:row>
      <xdr:rowOff>38100</xdr:rowOff>
    </xdr:from>
    <xdr:to>
      <xdr:col>4</xdr:col>
      <xdr:colOff>200025</xdr:colOff>
      <xdr:row>46</xdr:row>
      <xdr:rowOff>57150</xdr:rowOff>
    </xdr:to>
    <xdr:sp>
      <xdr:nvSpPr>
        <xdr:cNvPr id="10" name="Rectangle 25"/>
        <xdr:cNvSpPr>
          <a:spLocks/>
        </xdr:cNvSpPr>
      </xdr:nvSpPr>
      <xdr:spPr>
        <a:xfrm>
          <a:off x="2314575" y="6191250"/>
          <a:ext cx="32385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190500</xdr:colOff>
      <xdr:row>28</xdr:row>
      <xdr:rowOff>171450</xdr:rowOff>
    </xdr:from>
    <xdr:to>
      <xdr:col>1</xdr:col>
      <xdr:colOff>485775</xdr:colOff>
      <xdr:row>30</xdr:row>
      <xdr:rowOff>133350</xdr:rowOff>
    </xdr:to>
    <xdr:sp>
      <xdr:nvSpPr>
        <xdr:cNvPr id="11" name="Rectangle 26"/>
        <xdr:cNvSpPr>
          <a:spLocks/>
        </xdr:cNvSpPr>
      </xdr:nvSpPr>
      <xdr:spPr>
        <a:xfrm>
          <a:off x="800100" y="530542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190500</xdr:colOff>
      <xdr:row>28</xdr:row>
      <xdr:rowOff>161925</xdr:rowOff>
    </xdr:from>
    <xdr:to>
      <xdr:col>1</xdr:col>
      <xdr:colOff>485775</xdr:colOff>
      <xdr:row>30</xdr:row>
      <xdr:rowOff>123825</xdr:rowOff>
    </xdr:to>
    <xdr:sp>
      <xdr:nvSpPr>
        <xdr:cNvPr id="12" name="Rectangle 30"/>
        <xdr:cNvSpPr>
          <a:spLocks/>
        </xdr:cNvSpPr>
      </xdr:nvSpPr>
      <xdr:spPr>
        <a:xfrm>
          <a:off x="800100" y="52959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0</xdr:colOff>
      <xdr:row>51</xdr:row>
      <xdr:rowOff>38100</xdr:rowOff>
    </xdr:from>
    <xdr:to>
      <xdr:col>5</xdr:col>
      <xdr:colOff>523875</xdr:colOff>
      <xdr:row>61</xdr:row>
      <xdr:rowOff>133350</xdr:rowOff>
    </xdr:to>
    <xdr:sp>
      <xdr:nvSpPr>
        <xdr:cNvPr id="13" name="Rectangle 36"/>
        <xdr:cNvSpPr>
          <a:spLocks/>
        </xdr:cNvSpPr>
      </xdr:nvSpPr>
      <xdr:spPr>
        <a:xfrm>
          <a:off x="1219200" y="9163050"/>
          <a:ext cx="2352675" cy="19335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51</xdr:row>
      <xdr:rowOff>57150</xdr:rowOff>
    </xdr:from>
    <xdr:to>
      <xdr:col>5</xdr:col>
      <xdr:colOff>485775</xdr:colOff>
      <xdr:row>61</xdr:row>
      <xdr:rowOff>133350</xdr:rowOff>
    </xdr:to>
    <xdr:sp>
      <xdr:nvSpPr>
        <xdr:cNvPr id="14" name="AutoShape 37"/>
        <xdr:cNvSpPr>
          <a:spLocks/>
        </xdr:cNvSpPr>
      </xdr:nvSpPr>
      <xdr:spPr>
        <a:xfrm>
          <a:off x="1209675" y="9182100"/>
          <a:ext cx="2324100" cy="1914525"/>
        </a:xfrm>
        <a:prstGeom prst="rtTriangle">
          <a:avLst/>
        </a:prstGeom>
        <a:pattFill prst="sphere">
          <a:fgClr>
            <a:srgbClr val="CC99FF"/>
          </a:fgClr>
          <a:bgClr>
            <a:srgbClr val="00FFFF"/>
          </a:bgClr>
        </a:patt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54</xdr:row>
      <xdr:rowOff>47625</xdr:rowOff>
    </xdr:from>
    <xdr:to>
      <xdr:col>4</xdr:col>
      <xdr:colOff>57150</xdr:colOff>
      <xdr:row>55</xdr:row>
      <xdr:rowOff>171450</xdr:rowOff>
    </xdr:to>
    <xdr:sp>
      <xdr:nvSpPr>
        <xdr:cNvPr id="15" name="Rectangle 38"/>
        <xdr:cNvSpPr>
          <a:spLocks/>
        </xdr:cNvSpPr>
      </xdr:nvSpPr>
      <xdr:spPr>
        <a:xfrm>
          <a:off x="2219325" y="979170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d</a:t>
          </a:r>
        </a:p>
      </xdr:txBody>
    </xdr:sp>
    <xdr:clientData/>
  </xdr:twoCellAnchor>
  <xdr:twoCellAnchor editAs="oneCell">
    <xdr:from>
      <xdr:col>3</xdr:col>
      <xdr:colOff>19050</xdr:colOff>
      <xdr:row>67</xdr:row>
      <xdr:rowOff>142875</xdr:rowOff>
    </xdr:from>
    <xdr:to>
      <xdr:col>11</xdr:col>
      <xdr:colOff>371475</xdr:colOff>
      <xdr:row>91</xdr:row>
      <xdr:rowOff>28575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2077700"/>
          <a:ext cx="52673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55"/>
  <sheetViews>
    <sheetView tabSelected="1" workbookViewId="0" topLeftCell="A1">
      <selection activeCell="M17" sqref="M17"/>
    </sheetView>
  </sheetViews>
  <sheetFormatPr defaultColWidth="9.140625" defaultRowHeight="12.75"/>
  <cols>
    <col min="8" max="9" width="9.140625" style="1" customWidth="1"/>
    <col min="10" max="10" width="9.7109375" style="1" customWidth="1"/>
    <col min="11" max="14" width="9.140625" style="1" customWidth="1"/>
  </cols>
  <sheetData>
    <row r="1" ht="15.75" thickBot="1"/>
    <row r="2" spans="3:9" ht="15.75" thickBot="1">
      <c r="C2" s="9" t="s">
        <v>7</v>
      </c>
      <c r="D2" s="7"/>
      <c r="E2" s="5" t="s">
        <v>5</v>
      </c>
      <c r="F2" s="8"/>
      <c r="G2" s="6" t="s">
        <v>6</v>
      </c>
      <c r="I2" s="10" t="s">
        <v>8</v>
      </c>
    </row>
    <row r="5" ht="15.75" thickBot="1"/>
    <row r="6" spans="8:13" ht="16.5" thickBot="1" thickTop="1">
      <c r="H6" s="1" t="s">
        <v>1</v>
      </c>
      <c r="I6" s="2">
        <v>8</v>
      </c>
      <c r="J6" s="11"/>
      <c r="K6" s="3">
        <f>SQRT((K10^2-K8^2))</f>
        <v>7.483314773547883</v>
      </c>
      <c r="M6" s="2">
        <v>3</v>
      </c>
    </row>
    <row r="7" ht="15.75" thickBot="1"/>
    <row r="8" spans="8:13" ht="16.5" thickBot="1" thickTop="1">
      <c r="H8" s="1" t="s">
        <v>0</v>
      </c>
      <c r="I8" s="2">
        <v>6</v>
      </c>
      <c r="K8" s="2">
        <v>5</v>
      </c>
      <c r="M8" s="3">
        <f>SQRT((M10^2-M6^2))</f>
        <v>11.61895003862225</v>
      </c>
    </row>
    <row r="9" ht="15.75" thickBot="1"/>
    <row r="10" spans="8:13" ht="16.5" thickBot="1" thickTop="1">
      <c r="H10" s="1" t="s">
        <v>2</v>
      </c>
      <c r="I10" s="3">
        <f>SQRT((I6^2+I8^2))</f>
        <v>10</v>
      </c>
      <c r="K10" s="2">
        <v>9</v>
      </c>
      <c r="M10" s="2">
        <v>12</v>
      </c>
    </row>
    <row r="11" ht="15.75" thickTop="1"/>
    <row r="15" spans="7:14" ht="15">
      <c r="G15" s="1"/>
      <c r="N15"/>
    </row>
    <row r="24" spans="7:14" ht="15">
      <c r="G24" s="1"/>
      <c r="N24"/>
    </row>
    <row r="27" ht="15.75" thickBot="1"/>
    <row r="28" spans="9:14" ht="16.5" thickBot="1" thickTop="1">
      <c r="I28" s="1" t="s">
        <v>1</v>
      </c>
      <c r="J28" s="2">
        <v>7</v>
      </c>
      <c r="L28" s="3">
        <f>SQRT(L32^2-L30^2)</f>
        <v>8.06225774829855</v>
      </c>
      <c r="N28" s="2">
        <v>5</v>
      </c>
    </row>
    <row r="29" spans="7:14" ht="15.75" thickBot="1">
      <c r="G29" s="1"/>
      <c r="N29"/>
    </row>
    <row r="30" spans="9:14" ht="16.5" thickBot="1" thickTop="1">
      <c r="I30" s="1" t="s">
        <v>0</v>
      </c>
      <c r="J30" s="2">
        <v>3</v>
      </c>
      <c r="L30" s="2">
        <v>4</v>
      </c>
      <c r="N30" s="3">
        <f>SQRT(8^2-5^2)</f>
        <v>6.244997998398398</v>
      </c>
    </row>
    <row r="31" ht="15.75" thickBot="1"/>
    <row r="32" spans="9:14" ht="16.5" thickBot="1" thickTop="1">
      <c r="I32" s="1" t="s">
        <v>3</v>
      </c>
      <c r="J32" s="3">
        <f>SQRT(J28^2+J30^2)+J30</f>
        <v>10.615773105863909</v>
      </c>
      <c r="L32" s="2">
        <v>9</v>
      </c>
      <c r="N32" s="2">
        <v>8</v>
      </c>
    </row>
    <row r="33" ht="15.75" thickTop="1"/>
    <row r="52" ht="15.75" thickBot="1"/>
    <row r="53" spans="9:12" ht="16.5" thickBot="1" thickTop="1">
      <c r="I53" s="1" t="s">
        <v>3</v>
      </c>
      <c r="J53" s="4">
        <f>J55*SQRT(2)</f>
        <v>8.485281374238571</v>
      </c>
      <c r="L53" s="1">
        <v>10</v>
      </c>
    </row>
    <row r="54" ht="16.5" thickBot="1" thickTop="1"/>
    <row r="55" spans="9:12" ht="16.5" thickBot="1" thickTop="1">
      <c r="I55" s="1" t="s">
        <v>4</v>
      </c>
      <c r="J55" s="1">
        <v>6</v>
      </c>
      <c r="L55" s="4">
        <f>L53/SQRT(2)</f>
        <v>7.071067811865475</v>
      </c>
    </row>
    <row r="56" ht="15.75" thickTop="1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</sheetData>
  <hyperlinks>
    <hyperlink ref="E2" location="Foglio1!A49" display="rettangolo"/>
    <hyperlink ref="G2" location="Foglio1!A68" display="quadrato"/>
    <hyperlink ref="I2" location="Foglio1!A94" display="love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3">
      <selection activeCell="A94" sqref="A9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2004-01-27T09:50:33Z</dcterms:created>
  <dcterms:modified xsi:type="dcterms:W3CDTF">2004-03-02T10:01:27Z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