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30" windowWidth="15315" windowHeight="8010" activeTab="1"/>
  </bookViews>
  <sheets>
    <sheet name="Fabb_civili" sheetId="1" r:id="rId1"/>
    <sheet name="Fabb_industriali" sheetId="2" r:id="rId2"/>
    <sheet name="Foglio3" sheetId="3" r:id="rId3"/>
  </sheets>
  <calcPr calcId="125725"/>
</workbook>
</file>

<file path=xl/calcChain.xml><?xml version="1.0" encoding="utf-8"?>
<calcChain xmlns="http://schemas.openxmlformats.org/spreadsheetml/2006/main">
  <c r="D4" i="2"/>
  <c r="D5"/>
  <c r="D6"/>
  <c r="D7"/>
  <c r="D8"/>
  <c r="D9"/>
  <c r="D10"/>
  <c r="D11"/>
  <c r="D12"/>
  <c r="D13"/>
  <c r="D14"/>
  <c r="D15"/>
  <c r="D16"/>
  <c r="D3"/>
  <c r="C4"/>
  <c r="C5"/>
  <c r="C6"/>
  <c r="C7"/>
  <c r="C8"/>
  <c r="C9"/>
  <c r="C10"/>
  <c r="C11"/>
  <c r="C12"/>
  <c r="C13"/>
  <c r="C14"/>
  <c r="C15"/>
  <c r="C16"/>
  <c r="C3"/>
</calcChain>
</file>

<file path=xl/sharedStrings.xml><?xml version="1.0" encoding="utf-8"?>
<sst xmlns="http://schemas.openxmlformats.org/spreadsheetml/2006/main" count="8" uniqueCount="7">
  <si>
    <t>Coefficiente di vetustà</t>
  </si>
  <si>
    <t>Età del fabbricato</t>
  </si>
  <si>
    <t>Coefficiente di riduzione</t>
  </si>
  <si>
    <t>Coeff. Rid.  Fabbr. Civili</t>
  </si>
  <si>
    <t>Coeff. Rid.  Fabbr. Ind.</t>
  </si>
  <si>
    <t>Deprezz. Fabb. Ind</t>
  </si>
  <si>
    <t>Coefficiente di vetustà - confronto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</si>
</sst>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2" fontId="1" fillId="0" borderId="0" xfId="0" applyNumberFormat="1" applyFont="1" applyAlignment="1">
      <alignment horizontal="center"/>
    </xf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title>
      <c:tx>
        <c:rich>
          <a:bodyPr/>
          <a:lstStyle/>
          <a:p>
            <a:pPr>
              <a:defRPr/>
            </a:pPr>
            <a:r>
              <a:rPr lang="en-US"/>
              <a:t>Coefficiente di vetustà</a:t>
            </a:r>
          </a:p>
        </c:rich>
      </c:tx>
      <c:layout/>
    </c:title>
    <c:plotArea>
      <c:layout/>
      <c:scatterChart>
        <c:scatterStyle val="smoothMarker"/>
        <c:ser>
          <c:idx val="0"/>
          <c:order val="0"/>
          <c:tx>
            <c:v>coeff</c:v>
          </c:tx>
          <c:xVal>
            <c:numRef>
              <c:f>Fabb_civili!$A$3:$A$16</c:f>
              <c:numCache>
                <c:formatCode>General</c:formatCode>
                <c:ptCount val="14"/>
                <c:pt idx="0">
                  <c:v>2</c:v>
                </c:pt>
                <c:pt idx="1">
                  <c:v>4</c:v>
                </c:pt>
                <c:pt idx="2">
                  <c:v>6</c:v>
                </c:pt>
                <c:pt idx="3">
                  <c:v>8</c:v>
                </c:pt>
                <c:pt idx="4">
                  <c:v>10</c:v>
                </c:pt>
                <c:pt idx="5">
                  <c:v>12</c:v>
                </c:pt>
                <c:pt idx="6">
                  <c:v>14</c:v>
                </c:pt>
                <c:pt idx="7">
                  <c:v>16</c:v>
                </c:pt>
                <c:pt idx="8">
                  <c:v>18</c:v>
                </c:pt>
                <c:pt idx="9">
                  <c:v>20</c:v>
                </c:pt>
                <c:pt idx="10">
                  <c:v>25</c:v>
                </c:pt>
                <c:pt idx="11">
                  <c:v>30</c:v>
                </c:pt>
                <c:pt idx="12">
                  <c:v>40</c:v>
                </c:pt>
                <c:pt idx="13">
                  <c:v>50</c:v>
                </c:pt>
              </c:numCache>
            </c:numRef>
          </c:xVal>
          <c:yVal>
            <c:numRef>
              <c:f>Fabb_civili!$B$3:$B$16</c:f>
              <c:numCache>
                <c:formatCode>0.00</c:formatCode>
                <c:ptCount val="14"/>
                <c:pt idx="0">
                  <c:v>0.98</c:v>
                </c:pt>
                <c:pt idx="1">
                  <c:v>0.95</c:v>
                </c:pt>
                <c:pt idx="2">
                  <c:v>0.9</c:v>
                </c:pt>
                <c:pt idx="3">
                  <c:v>0.88</c:v>
                </c:pt>
                <c:pt idx="4">
                  <c:v>0.86</c:v>
                </c:pt>
                <c:pt idx="5">
                  <c:v>0.84</c:v>
                </c:pt>
                <c:pt idx="6">
                  <c:v>0.82</c:v>
                </c:pt>
                <c:pt idx="7">
                  <c:v>0.8</c:v>
                </c:pt>
                <c:pt idx="8">
                  <c:v>0.77</c:v>
                </c:pt>
                <c:pt idx="9">
                  <c:v>0.74</c:v>
                </c:pt>
                <c:pt idx="10">
                  <c:v>0.68</c:v>
                </c:pt>
                <c:pt idx="11">
                  <c:v>0.6</c:v>
                </c:pt>
                <c:pt idx="12">
                  <c:v>0.48</c:v>
                </c:pt>
                <c:pt idx="13">
                  <c:v>0.4</c:v>
                </c:pt>
              </c:numCache>
            </c:numRef>
          </c:yVal>
          <c:smooth val="1"/>
        </c:ser>
        <c:axId val="141749248"/>
        <c:axId val="141747712"/>
      </c:scatterChart>
      <c:valAx>
        <c:axId val="141749248"/>
        <c:scaling>
          <c:orientation val="minMax"/>
          <c:max val="50"/>
        </c:scaling>
        <c:axPos val="b"/>
        <c:numFmt formatCode="General" sourceLinked="1"/>
        <c:tickLblPos val="nextTo"/>
        <c:crossAx val="141747712"/>
        <c:crosses val="autoZero"/>
        <c:crossBetween val="midCat"/>
      </c:valAx>
      <c:valAx>
        <c:axId val="141747712"/>
        <c:scaling>
          <c:orientation val="minMax"/>
          <c:max val="1"/>
        </c:scaling>
        <c:axPos val="l"/>
        <c:majorGridlines/>
        <c:numFmt formatCode="0.00" sourceLinked="1"/>
        <c:tickLblPos val="nextTo"/>
        <c:crossAx val="141749248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title>
      <c:tx>
        <c:rich>
          <a:bodyPr/>
          <a:lstStyle/>
          <a:p>
            <a:pPr>
              <a:defRPr/>
            </a:pPr>
            <a:r>
              <a:rPr lang="en-US"/>
              <a:t>Coefficiente di vetustà</a:t>
            </a:r>
          </a:p>
        </c:rich>
      </c:tx>
      <c:layout/>
    </c:title>
    <c:plotArea>
      <c:layout/>
      <c:scatterChart>
        <c:scatterStyle val="smoothMarker"/>
        <c:ser>
          <c:idx val="0"/>
          <c:order val="0"/>
          <c:tx>
            <c:v>civili</c:v>
          </c:tx>
          <c:xVal>
            <c:numRef>
              <c:f>Fabb_civili!$A$3:$A$16</c:f>
              <c:numCache>
                <c:formatCode>General</c:formatCode>
                <c:ptCount val="14"/>
                <c:pt idx="0">
                  <c:v>2</c:v>
                </c:pt>
                <c:pt idx="1">
                  <c:v>4</c:v>
                </c:pt>
                <c:pt idx="2">
                  <c:v>6</c:v>
                </c:pt>
                <c:pt idx="3">
                  <c:v>8</c:v>
                </c:pt>
                <c:pt idx="4">
                  <c:v>10</c:v>
                </c:pt>
                <c:pt idx="5">
                  <c:v>12</c:v>
                </c:pt>
                <c:pt idx="6">
                  <c:v>14</c:v>
                </c:pt>
                <c:pt idx="7">
                  <c:v>16</c:v>
                </c:pt>
                <c:pt idx="8">
                  <c:v>18</c:v>
                </c:pt>
                <c:pt idx="9">
                  <c:v>20</c:v>
                </c:pt>
                <c:pt idx="10">
                  <c:v>25</c:v>
                </c:pt>
                <c:pt idx="11">
                  <c:v>30</c:v>
                </c:pt>
                <c:pt idx="12">
                  <c:v>40</c:v>
                </c:pt>
                <c:pt idx="13">
                  <c:v>50</c:v>
                </c:pt>
              </c:numCache>
            </c:numRef>
          </c:xVal>
          <c:yVal>
            <c:numRef>
              <c:f>Fabb_civili!$B$3:$B$16</c:f>
              <c:numCache>
                <c:formatCode>0.00</c:formatCode>
                <c:ptCount val="14"/>
                <c:pt idx="0">
                  <c:v>0.98</c:v>
                </c:pt>
                <c:pt idx="1">
                  <c:v>0.95</c:v>
                </c:pt>
                <c:pt idx="2">
                  <c:v>0.9</c:v>
                </c:pt>
                <c:pt idx="3">
                  <c:v>0.88</c:v>
                </c:pt>
                <c:pt idx="4">
                  <c:v>0.86</c:v>
                </c:pt>
                <c:pt idx="5">
                  <c:v>0.84</c:v>
                </c:pt>
                <c:pt idx="6">
                  <c:v>0.82</c:v>
                </c:pt>
                <c:pt idx="7">
                  <c:v>0.8</c:v>
                </c:pt>
                <c:pt idx="8">
                  <c:v>0.77</c:v>
                </c:pt>
                <c:pt idx="9">
                  <c:v>0.74</c:v>
                </c:pt>
                <c:pt idx="10">
                  <c:v>0.68</c:v>
                </c:pt>
                <c:pt idx="11">
                  <c:v>0.6</c:v>
                </c:pt>
                <c:pt idx="12">
                  <c:v>0.48</c:v>
                </c:pt>
                <c:pt idx="13">
                  <c:v>0.4</c:v>
                </c:pt>
              </c:numCache>
            </c:numRef>
          </c:yVal>
          <c:smooth val="1"/>
        </c:ser>
        <c:ser>
          <c:idx val="1"/>
          <c:order val="1"/>
          <c:tx>
            <c:v>Industriali</c:v>
          </c:tx>
          <c:xVal>
            <c:numRef>
              <c:f>Fabb_industriali!$A$3:$A$16</c:f>
              <c:numCache>
                <c:formatCode>General</c:formatCode>
                <c:ptCount val="14"/>
                <c:pt idx="0">
                  <c:v>2</c:v>
                </c:pt>
                <c:pt idx="1">
                  <c:v>4</c:v>
                </c:pt>
                <c:pt idx="2">
                  <c:v>6</c:v>
                </c:pt>
                <c:pt idx="3">
                  <c:v>8</c:v>
                </c:pt>
                <c:pt idx="4">
                  <c:v>10</c:v>
                </c:pt>
                <c:pt idx="5">
                  <c:v>12</c:v>
                </c:pt>
                <c:pt idx="6">
                  <c:v>14</c:v>
                </c:pt>
                <c:pt idx="7">
                  <c:v>16</c:v>
                </c:pt>
                <c:pt idx="8">
                  <c:v>18</c:v>
                </c:pt>
                <c:pt idx="9">
                  <c:v>20</c:v>
                </c:pt>
                <c:pt idx="10">
                  <c:v>25</c:v>
                </c:pt>
                <c:pt idx="11">
                  <c:v>30</c:v>
                </c:pt>
                <c:pt idx="12">
                  <c:v>40</c:v>
                </c:pt>
                <c:pt idx="13">
                  <c:v>50</c:v>
                </c:pt>
              </c:numCache>
            </c:numRef>
          </c:xVal>
          <c:yVal>
            <c:numRef>
              <c:f>Fabb_industriali!$D$3:$D$16</c:f>
              <c:numCache>
                <c:formatCode>0.00</c:formatCode>
                <c:ptCount val="14"/>
                <c:pt idx="0">
                  <c:v>0.99402857142857137</c:v>
                </c:pt>
                <c:pt idx="1">
                  <c:v>0.98745714285714281</c:v>
                </c:pt>
                <c:pt idx="2">
                  <c:v>0.98031428571428569</c:v>
                </c:pt>
                <c:pt idx="3">
                  <c:v>0.97260000000000002</c:v>
                </c:pt>
                <c:pt idx="4">
                  <c:v>0.96431428571428568</c:v>
                </c:pt>
                <c:pt idx="5">
                  <c:v>0.95545714285714289</c:v>
                </c:pt>
                <c:pt idx="6">
                  <c:v>0.94602857142857144</c:v>
                </c:pt>
                <c:pt idx="7">
                  <c:v>0.93602857142857143</c:v>
                </c:pt>
                <c:pt idx="8">
                  <c:v>0.92545714285714287</c:v>
                </c:pt>
                <c:pt idx="9">
                  <c:v>0.91431428571428575</c:v>
                </c:pt>
                <c:pt idx="10">
                  <c:v>0.88395714285714289</c:v>
                </c:pt>
                <c:pt idx="11">
                  <c:v>0.85002857142857136</c:v>
                </c:pt>
                <c:pt idx="12">
                  <c:v>0.77145714285714284</c:v>
                </c:pt>
                <c:pt idx="13">
                  <c:v>0.67859999999999998</c:v>
                </c:pt>
              </c:numCache>
            </c:numRef>
          </c:yVal>
          <c:smooth val="1"/>
        </c:ser>
        <c:axId val="141020160"/>
        <c:axId val="141026048"/>
      </c:scatterChart>
      <c:valAx>
        <c:axId val="141020160"/>
        <c:scaling>
          <c:orientation val="minMax"/>
          <c:max val="50"/>
        </c:scaling>
        <c:axPos val="b"/>
        <c:numFmt formatCode="General" sourceLinked="1"/>
        <c:tickLblPos val="nextTo"/>
        <c:crossAx val="141026048"/>
        <c:crosses val="autoZero"/>
        <c:crossBetween val="midCat"/>
      </c:valAx>
      <c:valAx>
        <c:axId val="141026048"/>
        <c:scaling>
          <c:orientation val="minMax"/>
          <c:max val="1"/>
        </c:scaling>
        <c:axPos val="l"/>
        <c:majorGridlines/>
        <c:numFmt formatCode="0.00" sourceLinked="1"/>
        <c:tickLblPos val="nextTo"/>
        <c:crossAx val="141020160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133350</xdr:colOff>
      <xdr:row>0</xdr:row>
      <xdr:rowOff>238125</xdr:rowOff>
    </xdr:from>
    <xdr:to>
      <xdr:col>9</xdr:col>
      <xdr:colOff>438150</xdr:colOff>
      <xdr:row>11</xdr:row>
      <xdr:rowOff>57150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133350</xdr:colOff>
      <xdr:row>1</xdr:row>
      <xdr:rowOff>38099</xdr:rowOff>
    </xdr:from>
    <xdr:to>
      <xdr:col>11</xdr:col>
      <xdr:colOff>438150</xdr:colOff>
      <xdr:row>13</xdr:row>
      <xdr:rowOff>66675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16"/>
  <sheetViews>
    <sheetView topLeftCell="A3" workbookViewId="0">
      <selection sqref="A1:B1"/>
    </sheetView>
  </sheetViews>
  <sheetFormatPr defaultRowHeight="23.25"/>
  <cols>
    <col min="1" max="1" width="26.85546875" style="2" bestFit="1" customWidth="1"/>
    <col min="2" max="2" width="36.5703125" style="2" bestFit="1" customWidth="1"/>
    <col min="3" max="16384" width="9.140625" style="1"/>
  </cols>
  <sheetData>
    <row r="1" spans="1:2">
      <c r="A1" s="3" t="s">
        <v>0</v>
      </c>
      <c r="B1" s="3"/>
    </row>
    <row r="2" spans="1:2">
      <c r="A2" s="2" t="s">
        <v>1</v>
      </c>
      <c r="B2" s="2" t="s">
        <v>2</v>
      </c>
    </row>
    <row r="3" spans="1:2">
      <c r="A3" s="2">
        <v>2</v>
      </c>
      <c r="B3" s="4">
        <v>0.98</v>
      </c>
    </row>
    <row r="4" spans="1:2">
      <c r="A4" s="2">
        <v>4</v>
      </c>
      <c r="B4" s="4">
        <v>0.95</v>
      </c>
    </row>
    <row r="5" spans="1:2">
      <c r="A5" s="2">
        <v>6</v>
      </c>
      <c r="B5" s="4">
        <v>0.9</v>
      </c>
    </row>
    <row r="6" spans="1:2">
      <c r="A6" s="2">
        <v>8</v>
      </c>
      <c r="B6" s="4">
        <v>0.88</v>
      </c>
    </row>
    <row r="7" spans="1:2">
      <c r="A7" s="2">
        <v>10</v>
      </c>
      <c r="B7" s="4">
        <v>0.86</v>
      </c>
    </row>
    <row r="8" spans="1:2">
      <c r="A8" s="2">
        <v>12</v>
      </c>
      <c r="B8" s="4">
        <v>0.84</v>
      </c>
    </row>
    <row r="9" spans="1:2">
      <c r="A9" s="2">
        <v>14</v>
      </c>
      <c r="B9" s="4">
        <v>0.82</v>
      </c>
    </row>
    <row r="10" spans="1:2">
      <c r="A10" s="2">
        <v>16</v>
      </c>
      <c r="B10" s="4">
        <v>0.8</v>
      </c>
    </row>
    <row r="11" spans="1:2">
      <c r="A11" s="2">
        <v>18</v>
      </c>
      <c r="B11" s="4">
        <v>0.77</v>
      </c>
    </row>
    <row r="12" spans="1:2">
      <c r="A12" s="2">
        <v>20</v>
      </c>
      <c r="B12" s="4">
        <v>0.74</v>
      </c>
    </row>
    <row r="13" spans="1:2">
      <c r="A13" s="2">
        <v>25</v>
      </c>
      <c r="B13" s="4">
        <v>0.68</v>
      </c>
    </row>
    <row r="14" spans="1:2">
      <c r="A14" s="2">
        <v>30</v>
      </c>
      <c r="B14" s="4">
        <v>0.6</v>
      </c>
    </row>
    <row r="15" spans="1:2">
      <c r="A15" s="2">
        <v>40</v>
      </c>
      <c r="B15" s="4">
        <v>0.48</v>
      </c>
    </row>
    <row r="16" spans="1:2">
      <c r="A16" s="2">
        <v>50</v>
      </c>
      <c r="B16" s="4">
        <v>0.4</v>
      </c>
    </row>
  </sheetData>
  <mergeCells count="1">
    <mergeCell ref="A1:B1"/>
  </mergeCell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D16"/>
  <sheetViews>
    <sheetView tabSelected="1" topLeftCell="C1" workbookViewId="0">
      <selection sqref="A1:D1"/>
    </sheetView>
  </sheetViews>
  <sheetFormatPr defaultRowHeight="23.25"/>
  <cols>
    <col min="1" max="1" width="26.85546875" style="2" bestFit="1" customWidth="1"/>
    <col min="2" max="2" width="34.5703125" style="2" bestFit="1" customWidth="1"/>
    <col min="3" max="3" width="27.7109375" style="1" bestFit="1" customWidth="1"/>
    <col min="4" max="4" width="33" style="1" bestFit="1" customWidth="1"/>
    <col min="5" max="16384" width="9.140625" style="1"/>
  </cols>
  <sheetData>
    <row r="1" spans="1:4">
      <c r="A1" s="3" t="s">
        <v>6</v>
      </c>
      <c r="B1" s="3"/>
      <c r="C1" s="3"/>
      <c r="D1" s="3"/>
    </row>
    <row r="2" spans="1:4">
      <c r="A2" s="2" t="s">
        <v>1</v>
      </c>
      <c r="B2" s="2" t="s">
        <v>3</v>
      </c>
      <c r="C2" s="1" t="s">
        <v>5</v>
      </c>
      <c r="D2" s="2" t="s">
        <v>4</v>
      </c>
    </row>
    <row r="3" spans="1:4">
      <c r="A3" s="2">
        <v>2</v>
      </c>
      <c r="B3" s="4">
        <v>0.98</v>
      </c>
      <c r="C3" s="4">
        <f>((((A3+20)^2)/140)-2.86)/100</f>
        <v>5.9714285714285746E-3</v>
      </c>
      <c r="D3" s="4">
        <f>1-C3</f>
        <v>0.99402857142857137</v>
      </c>
    </row>
    <row r="4" spans="1:4">
      <c r="A4" s="2">
        <v>4</v>
      </c>
      <c r="B4" s="4">
        <v>0.95</v>
      </c>
      <c r="C4" s="4">
        <f t="shared" ref="C4:C16" si="0">((((A4+20)^2)/140)-2.86)/100</f>
        <v>1.254285714285714E-2</v>
      </c>
      <c r="D4" s="4">
        <f t="shared" ref="D4:D16" si="1">1-C4</f>
        <v>0.98745714285714281</v>
      </c>
    </row>
    <row r="5" spans="1:4">
      <c r="A5" s="2">
        <v>6</v>
      </c>
      <c r="B5" s="4">
        <v>0.9</v>
      </c>
      <c r="C5" s="4">
        <f t="shared" si="0"/>
        <v>1.9685714285714286E-2</v>
      </c>
      <c r="D5" s="4">
        <f t="shared" si="1"/>
        <v>0.98031428571428569</v>
      </c>
    </row>
    <row r="6" spans="1:4">
      <c r="A6" s="2">
        <v>8</v>
      </c>
      <c r="B6" s="4">
        <v>0.88</v>
      </c>
      <c r="C6" s="4">
        <f t="shared" si="0"/>
        <v>2.7399999999999997E-2</v>
      </c>
      <c r="D6" s="4">
        <f t="shared" si="1"/>
        <v>0.97260000000000002</v>
      </c>
    </row>
    <row r="7" spans="1:4">
      <c r="A7" s="2">
        <v>10</v>
      </c>
      <c r="B7" s="4">
        <v>0.86</v>
      </c>
      <c r="C7" s="4">
        <f t="shared" si="0"/>
        <v>3.5685714285714293E-2</v>
      </c>
      <c r="D7" s="4">
        <f t="shared" si="1"/>
        <v>0.96431428571428568</v>
      </c>
    </row>
    <row r="8" spans="1:4">
      <c r="A8" s="2">
        <v>12</v>
      </c>
      <c r="B8" s="4">
        <v>0.84</v>
      </c>
      <c r="C8" s="4">
        <f t="shared" si="0"/>
        <v>4.4542857142857134E-2</v>
      </c>
      <c r="D8" s="4">
        <f t="shared" si="1"/>
        <v>0.95545714285714289</v>
      </c>
    </row>
    <row r="9" spans="1:4">
      <c r="A9" s="2">
        <v>14</v>
      </c>
      <c r="B9" s="4">
        <v>0.82</v>
      </c>
      <c r="C9" s="4">
        <f t="shared" si="0"/>
        <v>5.3971428571428587E-2</v>
      </c>
      <c r="D9" s="4">
        <f t="shared" si="1"/>
        <v>0.94602857142857144</v>
      </c>
    </row>
    <row r="10" spans="1:4">
      <c r="A10" s="2">
        <v>16</v>
      </c>
      <c r="B10" s="4">
        <v>0.8</v>
      </c>
      <c r="C10" s="4">
        <f t="shared" si="0"/>
        <v>6.3971428571428582E-2</v>
      </c>
      <c r="D10" s="4">
        <f t="shared" si="1"/>
        <v>0.93602857142857143</v>
      </c>
    </row>
    <row r="11" spans="1:4">
      <c r="A11" s="2">
        <v>18</v>
      </c>
      <c r="B11" s="4">
        <v>0.77</v>
      </c>
      <c r="C11" s="4">
        <f t="shared" si="0"/>
        <v>7.4542857142857161E-2</v>
      </c>
      <c r="D11" s="4">
        <f t="shared" si="1"/>
        <v>0.92545714285714287</v>
      </c>
    </row>
    <row r="12" spans="1:4">
      <c r="A12" s="2">
        <v>20</v>
      </c>
      <c r="B12" s="4">
        <v>0.74</v>
      </c>
      <c r="C12" s="4">
        <f t="shared" si="0"/>
        <v>8.5685714285714296E-2</v>
      </c>
      <c r="D12" s="4">
        <f t="shared" si="1"/>
        <v>0.91431428571428575</v>
      </c>
    </row>
    <row r="13" spans="1:4">
      <c r="A13" s="2">
        <v>25</v>
      </c>
      <c r="B13" s="4">
        <v>0.68</v>
      </c>
      <c r="C13" s="4">
        <f t="shared" si="0"/>
        <v>0.11604285714285714</v>
      </c>
      <c r="D13" s="4">
        <f t="shared" si="1"/>
        <v>0.88395714285714289</v>
      </c>
    </row>
    <row r="14" spans="1:4">
      <c r="A14" s="2">
        <v>30</v>
      </c>
      <c r="B14" s="4">
        <v>0.6</v>
      </c>
      <c r="C14" s="4">
        <f t="shared" si="0"/>
        <v>0.14997142857142859</v>
      </c>
      <c r="D14" s="4">
        <f t="shared" si="1"/>
        <v>0.85002857142857136</v>
      </c>
    </row>
    <row r="15" spans="1:4">
      <c r="A15" s="2">
        <v>40</v>
      </c>
      <c r="B15" s="4">
        <v>0.48</v>
      </c>
      <c r="C15" s="4">
        <f t="shared" si="0"/>
        <v>0.22854285714285716</v>
      </c>
      <c r="D15" s="4">
        <f t="shared" si="1"/>
        <v>0.77145714285714284</v>
      </c>
    </row>
    <row r="16" spans="1:4">
      <c r="A16" s="2">
        <v>50</v>
      </c>
      <c r="B16" s="4">
        <v>0.4</v>
      </c>
      <c r="C16" s="4">
        <f t="shared" si="0"/>
        <v>0.32140000000000002</v>
      </c>
      <c r="D16" s="4">
        <f t="shared" si="1"/>
        <v>0.67859999999999998</v>
      </c>
    </row>
  </sheetData>
  <mergeCells count="1">
    <mergeCell ref="A1:D1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Fabb_civili</vt:lpstr>
      <vt:lpstr>Fabb_industriali</vt:lpstr>
      <vt:lpstr>Foglio3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Docente</dc:creator>
  <cp:lastModifiedBy>Docente</cp:lastModifiedBy>
  <dcterms:created xsi:type="dcterms:W3CDTF">2017-10-02T07:58:12Z</dcterms:created>
  <dcterms:modified xsi:type="dcterms:W3CDTF">2017-10-02T08:14:50Z</dcterms:modified>
</cp:coreProperties>
</file>