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<sst xmlns="http://schemas.openxmlformats.org/spreadsheetml/2006/main" count="248" uniqueCount="205">
  <si>
    <t>Spartak Nonno</t>
  </si>
  <si>
    <t>Aston Buddha</t>
  </si>
  <si>
    <t>Cr</t>
  </si>
  <si>
    <t>Pirlo</t>
  </si>
  <si>
    <t>Corini</t>
  </si>
  <si>
    <t>Buffon</t>
  </si>
  <si>
    <t>Vargas</t>
  </si>
  <si>
    <t>Adriano</t>
  </si>
  <si>
    <t>Toldo</t>
  </si>
  <si>
    <t>Totti</t>
  </si>
  <si>
    <t>Vannucchi</t>
  </si>
  <si>
    <t>Lupatelli</t>
  </si>
  <si>
    <t>Bucci</t>
  </si>
  <si>
    <t>Nesta</t>
  </si>
  <si>
    <t>Zebina</t>
  </si>
  <si>
    <t>Materazzi</t>
  </si>
  <si>
    <t>Liverani</t>
  </si>
  <si>
    <t>Montella</t>
  </si>
  <si>
    <t>Del Piero</t>
  </si>
  <si>
    <t>Cassano</t>
  </si>
  <si>
    <t>Castellazzi</t>
  </si>
  <si>
    <t>Dinamo Jomani</t>
  </si>
  <si>
    <t>Lucchini</t>
  </si>
  <si>
    <t>Emerson</t>
  </si>
  <si>
    <t>Nedved</t>
  </si>
  <si>
    <t>Corradi</t>
  </si>
  <si>
    <t>Frey</t>
  </si>
  <si>
    <t>Panucci</t>
  </si>
  <si>
    <t>Camoranesi</t>
  </si>
  <si>
    <t>Vieri</t>
  </si>
  <si>
    <t>difensori</t>
  </si>
  <si>
    <t>portieri</t>
  </si>
  <si>
    <t>centrocampisti</t>
  </si>
  <si>
    <t>attaccanti</t>
  </si>
  <si>
    <t>Residui</t>
  </si>
  <si>
    <t>Pizarro</t>
  </si>
  <si>
    <t>Dida</t>
  </si>
  <si>
    <t>Zaccardo</t>
  </si>
  <si>
    <t>Mexes</t>
  </si>
  <si>
    <t>Terlizzi</t>
  </si>
  <si>
    <t>Felipe</t>
  </si>
  <si>
    <t>Conti</t>
  </si>
  <si>
    <t>Foggia</t>
  </si>
  <si>
    <t>Iaquinta</t>
  </si>
  <si>
    <t>Amauri</t>
  </si>
  <si>
    <t>Figo</t>
  </si>
  <si>
    <t>Barzagli</t>
  </si>
  <si>
    <t>Bresciano</t>
  </si>
  <si>
    <t>Gilardino</t>
  </si>
  <si>
    <t>Ibrahimovic</t>
  </si>
  <si>
    <t>Di Natale</t>
  </si>
  <si>
    <t>Dainelli</t>
  </si>
  <si>
    <t>Chivu</t>
  </si>
  <si>
    <t>De Rosa</t>
  </si>
  <si>
    <t>De Rossi</t>
  </si>
  <si>
    <t>Cambiasso</t>
  </si>
  <si>
    <t>Aquilani</t>
  </si>
  <si>
    <t>Cassetti</t>
  </si>
  <si>
    <t>Tavano</t>
  </si>
  <si>
    <t>Curci</t>
  </si>
  <si>
    <t>Doni</t>
  </si>
  <si>
    <t>Zauri</t>
  </si>
  <si>
    <t>Castellini</t>
  </si>
  <si>
    <t>Morfeo</t>
  </si>
  <si>
    <t>Taddei</t>
  </si>
  <si>
    <t>Perrotta</t>
  </si>
  <si>
    <t>Lucarelli</t>
  </si>
  <si>
    <t>Rocchi</t>
  </si>
  <si>
    <t>Pazzini</t>
  </si>
  <si>
    <t>Real Vesuvio</t>
  </si>
  <si>
    <t>Oddo</t>
  </si>
  <si>
    <t>Domizzi</t>
  </si>
  <si>
    <t>Gattuso</t>
  </si>
  <si>
    <t>Mancini</t>
  </si>
  <si>
    <t>Seedorf</t>
  </si>
  <si>
    <t>Buscè</t>
  </si>
  <si>
    <t>Trezeguet</t>
  </si>
  <si>
    <t>Zampagna</t>
  </si>
  <si>
    <t>Pandev</t>
  </si>
  <si>
    <t>Fontana</t>
  </si>
  <si>
    <t>Ujfalusi</t>
  </si>
  <si>
    <t>Natali</t>
  </si>
  <si>
    <t>Diana</t>
  </si>
  <si>
    <t>Volpi</t>
  </si>
  <si>
    <t>Ledesma</t>
  </si>
  <si>
    <t>Simplicio</t>
  </si>
  <si>
    <t>Cozza</t>
  </si>
  <si>
    <t>Suazo</t>
  </si>
  <si>
    <t>Amelia</t>
  </si>
  <si>
    <t>Cordoba</t>
  </si>
  <si>
    <t>Kaladze</t>
  </si>
  <si>
    <t>Mesto</t>
  </si>
  <si>
    <t>Vucinic</t>
  </si>
  <si>
    <t>M'Banga Bauna</t>
  </si>
  <si>
    <t>AS Campi Flegrei</t>
  </si>
  <si>
    <t>FC La Gagliarda</t>
  </si>
  <si>
    <t>Stalin FC</t>
  </si>
  <si>
    <t>Balli</t>
  </si>
  <si>
    <t>Burdisso</t>
  </si>
  <si>
    <t>Zanetti</t>
  </si>
  <si>
    <t>Cicinho</t>
  </si>
  <si>
    <t>Carrozzieri</t>
  </si>
  <si>
    <t>Grava</t>
  </si>
  <si>
    <t>Antonini</t>
  </si>
  <si>
    <t>FranceschiniSd</t>
  </si>
  <si>
    <t>Morrone</t>
  </si>
  <si>
    <t>Inler</t>
  </si>
  <si>
    <t>Leon</t>
  </si>
  <si>
    <t>Fini</t>
  </si>
  <si>
    <t>Amoruso</t>
  </si>
  <si>
    <t>Maccarone</t>
  </si>
  <si>
    <t>Martinez</t>
  </si>
  <si>
    <t>Fortin</t>
  </si>
  <si>
    <t>Belardi</t>
  </si>
  <si>
    <t>Ferrari</t>
  </si>
  <si>
    <t>Lopez</t>
  </si>
  <si>
    <t>Tonetto</t>
  </si>
  <si>
    <t>Chiellini</t>
  </si>
  <si>
    <t>Raggi</t>
  </si>
  <si>
    <t>Migliaccio</t>
  </si>
  <si>
    <t>Ambrosini</t>
  </si>
  <si>
    <t>Cascione</t>
  </si>
  <si>
    <t>Nocerino</t>
  </si>
  <si>
    <t>Zickler</t>
  </si>
  <si>
    <t>Pato</t>
  </si>
  <si>
    <t>Cavani</t>
  </si>
  <si>
    <t>Reginaldo</t>
  </si>
  <si>
    <t>Muslera</t>
  </si>
  <si>
    <t>Juan</t>
  </si>
  <si>
    <t>Bellini</t>
  </si>
  <si>
    <t>Konko</t>
  </si>
  <si>
    <t>Blasi</t>
  </si>
  <si>
    <t>Barone</t>
  </si>
  <si>
    <t>Zanetti Cr</t>
  </si>
  <si>
    <t>Mutu</t>
  </si>
  <si>
    <t>Inzaghi</t>
  </si>
  <si>
    <t>Coda</t>
  </si>
  <si>
    <t>Hamsyk</t>
  </si>
  <si>
    <t>Ferri</t>
  </si>
  <si>
    <t>Campagnolo</t>
  </si>
  <si>
    <t>Agliardi</t>
  </si>
  <si>
    <t>Maicon</t>
  </si>
  <si>
    <t>Jankulovsky</t>
  </si>
  <si>
    <t>Cribari</t>
  </si>
  <si>
    <t>Stankovic</t>
  </si>
  <si>
    <t>Ronaldo</t>
  </si>
  <si>
    <t>Recoba</t>
  </si>
  <si>
    <t>Crespo</t>
  </si>
  <si>
    <t>Pasqual</t>
  </si>
  <si>
    <t>Stovini</t>
  </si>
  <si>
    <t>Andrade</t>
  </si>
  <si>
    <t>Aronica</t>
  </si>
  <si>
    <t>Maxwell</t>
  </si>
  <si>
    <t>Palombo</t>
  </si>
  <si>
    <t>Vieira</t>
  </si>
  <si>
    <t>Giacomazzi</t>
  </si>
  <si>
    <t>Budan</t>
  </si>
  <si>
    <t>Miccoli</t>
  </si>
  <si>
    <t>Zalajeta</t>
  </si>
  <si>
    <t>Rubinho</t>
  </si>
  <si>
    <t>Coppola</t>
  </si>
  <si>
    <t>Iezzo</t>
  </si>
  <si>
    <t>Loria</t>
  </si>
  <si>
    <t>Modesto</t>
  </si>
  <si>
    <t>Rinaudo</t>
  </si>
  <si>
    <t>Gamberini</t>
  </si>
  <si>
    <t>Fabiano</t>
  </si>
  <si>
    <t>Rivalta</t>
  </si>
  <si>
    <t>Rosina</t>
  </si>
  <si>
    <t>Vergassola</t>
  </si>
  <si>
    <t>Giuly</t>
  </si>
  <si>
    <t>Halfredsson</t>
  </si>
  <si>
    <t>Ferreira Pinto</t>
  </si>
  <si>
    <t>Spinesi</t>
  </si>
  <si>
    <t>Giovinco</t>
  </si>
  <si>
    <t>Matri</t>
  </si>
  <si>
    <t>Asamoah</t>
  </si>
  <si>
    <t>Lavezzi</t>
  </si>
  <si>
    <t>Barusso</t>
  </si>
  <si>
    <t>Mauri</t>
  </si>
  <si>
    <t>Moro</t>
  </si>
  <si>
    <t>Kaka</t>
  </si>
  <si>
    <t>Almiron</t>
  </si>
  <si>
    <t>D'Agostino(Cag)</t>
  </si>
  <si>
    <t>Criscito</t>
  </si>
  <si>
    <t>Lanna</t>
  </si>
  <si>
    <t>Bianco</t>
  </si>
  <si>
    <t>Cupi</t>
  </si>
  <si>
    <t>Portanova</t>
  </si>
  <si>
    <t>Zapata</t>
  </si>
  <si>
    <t>Julio Cesar</t>
  </si>
  <si>
    <t>Orlandoni</t>
  </si>
  <si>
    <t>Sereni</t>
  </si>
  <si>
    <t>Mirante</t>
  </si>
  <si>
    <t>Siviglia</t>
  </si>
  <si>
    <t>Bovo</t>
  </si>
  <si>
    <t>Marzoratti</t>
  </si>
  <si>
    <t>Cannavaro</t>
  </si>
  <si>
    <t>Grygera</t>
  </si>
  <si>
    <t>Montolivo</t>
  </si>
  <si>
    <t>Mutarelli</t>
  </si>
  <si>
    <t>Behrami</t>
  </si>
  <si>
    <t>Rossi (Gen)</t>
  </si>
  <si>
    <t>Cigarini</t>
  </si>
  <si>
    <t>Quagliarella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</si>
</sst>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2"/>
    </font>
    <font>
      <sz val="14"/>
      <name val="Haettenschweiler"/>
      <family val="2"/>
    </font>
    <font>
      <sz val="8"/>
      <name val="Century Gothic"/>
      <family val="2"/>
    </font>
    <font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E21">
      <selection activeCell="P31" sqref="P31"/>
    </sheetView>
  </sheetViews>
  <sheetFormatPr defaultColWidth="9.140625" defaultRowHeight="12.75"/>
  <cols>
    <col min="1" max="1" width="13.28125" style="1" customWidth="1"/>
    <col min="2" max="2" width="3.421875" style="1" customWidth="1"/>
    <col min="3" max="3" width="13.28125" style="1" customWidth="1"/>
    <col min="4" max="4" width="3.421875" style="1" customWidth="1"/>
    <col min="5" max="5" width="13.28125" style="1" customWidth="1"/>
    <col min="6" max="6" width="3.421875" style="1" customWidth="1"/>
    <col min="7" max="7" width="13.28125" style="1" customWidth="1"/>
    <col min="8" max="8" width="3.421875" style="1" customWidth="1"/>
    <col min="9" max="9" width="13.57421875" style="1" customWidth="1"/>
    <col min="10" max="10" width="3.421875" style="1" customWidth="1"/>
    <col min="11" max="11" width="13.28125" style="1" customWidth="1"/>
    <col min="12" max="12" width="3.421875" style="1" customWidth="1"/>
    <col min="13" max="13" width="13.28125" style="1" customWidth="1"/>
    <col min="14" max="14" width="3.421875" style="1" customWidth="1"/>
    <col min="15" max="15" width="13.28125" style="1" customWidth="1"/>
    <col min="16" max="16" width="3.421875" style="1" customWidth="1"/>
  </cols>
  <sheetData>
    <row r="1" spans="1:16" ht="16.5" customHeight="1" thickBot="1">
      <c r="A1" s="7" t="s">
        <v>0</v>
      </c>
      <c r="B1" s="8" t="s">
        <v>2</v>
      </c>
      <c r="C1" s="7" t="s">
        <v>93</v>
      </c>
      <c r="D1" s="9" t="s">
        <v>2</v>
      </c>
      <c r="E1" s="7" t="s">
        <v>1</v>
      </c>
      <c r="F1" s="9" t="s">
        <v>2</v>
      </c>
      <c r="G1" s="10" t="s">
        <v>69</v>
      </c>
      <c r="H1" s="9" t="s">
        <v>2</v>
      </c>
      <c r="I1" s="10" t="s">
        <v>94</v>
      </c>
      <c r="J1" s="9" t="s">
        <v>2</v>
      </c>
      <c r="K1" s="10" t="s">
        <v>21</v>
      </c>
      <c r="L1" s="9" t="s">
        <v>2</v>
      </c>
      <c r="M1" s="10" t="s">
        <v>95</v>
      </c>
      <c r="N1" s="9" t="s">
        <v>2</v>
      </c>
      <c r="O1" s="7" t="s">
        <v>96</v>
      </c>
      <c r="P1" s="9" t="s">
        <v>2</v>
      </c>
    </row>
    <row r="2" spans="1:16" ht="13.5" customHeight="1" thickBot="1">
      <c r="A2" s="23" t="s">
        <v>31</v>
      </c>
      <c r="B2" s="24"/>
      <c r="C2" s="23" t="s">
        <v>31</v>
      </c>
      <c r="D2" s="25"/>
      <c r="E2" s="23" t="s">
        <v>31</v>
      </c>
      <c r="F2" s="25"/>
      <c r="G2" s="23" t="s">
        <v>31</v>
      </c>
      <c r="H2" s="25"/>
      <c r="I2" s="23" t="s">
        <v>31</v>
      </c>
      <c r="J2" s="25"/>
      <c r="K2" s="23" t="s">
        <v>31</v>
      </c>
      <c r="L2" s="25"/>
      <c r="M2" s="23" t="s">
        <v>31</v>
      </c>
      <c r="N2" s="25"/>
      <c r="O2" s="23" t="s">
        <v>31</v>
      </c>
      <c r="P2" s="20"/>
    </row>
    <row r="3" spans="1:16" ht="16.5" customHeight="1">
      <c r="A3" s="11" t="s">
        <v>26</v>
      </c>
      <c r="B3" s="12">
        <v>28</v>
      </c>
      <c r="C3" s="11" t="s">
        <v>5</v>
      </c>
      <c r="D3" s="12">
        <v>32</v>
      </c>
      <c r="E3" s="11" t="s">
        <v>60</v>
      </c>
      <c r="F3" s="12">
        <v>23</v>
      </c>
      <c r="G3" s="11" t="s">
        <v>79</v>
      </c>
      <c r="H3" s="12">
        <v>2</v>
      </c>
      <c r="I3" s="11" t="s">
        <v>88</v>
      </c>
      <c r="J3" s="12">
        <v>4</v>
      </c>
      <c r="K3" s="11" t="s">
        <v>159</v>
      </c>
      <c r="L3" s="12">
        <v>1</v>
      </c>
      <c r="M3" s="11" t="s">
        <v>190</v>
      </c>
      <c r="N3" s="12">
        <v>37</v>
      </c>
      <c r="O3" s="11" t="s">
        <v>192</v>
      </c>
      <c r="P3" s="12">
        <v>1</v>
      </c>
    </row>
    <row r="4" spans="1:16" ht="16.5" customHeight="1">
      <c r="A4" s="3" t="s">
        <v>97</v>
      </c>
      <c r="B4" s="4">
        <v>1</v>
      </c>
      <c r="C4" s="3" t="s">
        <v>112</v>
      </c>
      <c r="D4" s="4">
        <v>1</v>
      </c>
      <c r="E4" s="3" t="s">
        <v>127</v>
      </c>
      <c r="F4" s="4">
        <v>5</v>
      </c>
      <c r="G4" s="3" t="s">
        <v>139</v>
      </c>
      <c r="H4" s="4">
        <v>1</v>
      </c>
      <c r="I4" s="3" t="s">
        <v>12</v>
      </c>
      <c r="J4" s="4">
        <v>1</v>
      </c>
      <c r="K4" s="3" t="s">
        <v>160</v>
      </c>
      <c r="L4" s="4">
        <v>1</v>
      </c>
      <c r="M4" s="3" t="s">
        <v>8</v>
      </c>
      <c r="N4" s="4">
        <v>2</v>
      </c>
      <c r="O4" s="3" t="s">
        <v>20</v>
      </c>
      <c r="P4" s="4">
        <v>8</v>
      </c>
    </row>
    <row r="5" spans="1:16" ht="16.5" customHeight="1" thickBot="1">
      <c r="A5" s="13" t="s">
        <v>11</v>
      </c>
      <c r="B5" s="14"/>
      <c r="C5" s="13" t="s">
        <v>113</v>
      </c>
      <c r="D5" s="14"/>
      <c r="E5" s="13" t="s">
        <v>59</v>
      </c>
      <c r="F5" s="14"/>
      <c r="G5" s="13" t="s">
        <v>140</v>
      </c>
      <c r="H5" s="14"/>
      <c r="I5" s="13" t="s">
        <v>36</v>
      </c>
      <c r="J5" s="14">
        <v>21</v>
      </c>
      <c r="K5" s="13" t="s">
        <v>161</v>
      </c>
      <c r="L5" s="14">
        <v>1</v>
      </c>
      <c r="M5" s="13" t="s">
        <v>191</v>
      </c>
      <c r="N5" s="14"/>
      <c r="O5" s="13" t="s">
        <v>193</v>
      </c>
      <c r="P5" s="14">
        <v>1</v>
      </c>
    </row>
    <row r="6" spans="1:16" ht="15" thickBot="1">
      <c r="A6" s="23" t="s">
        <v>30</v>
      </c>
      <c r="B6" s="22"/>
      <c r="C6" s="23" t="s">
        <v>30</v>
      </c>
      <c r="D6" s="22"/>
      <c r="E6" s="23" t="s">
        <v>30</v>
      </c>
      <c r="F6" s="22"/>
      <c r="G6" s="23" t="s">
        <v>30</v>
      </c>
      <c r="H6" s="22"/>
      <c r="I6" s="23" t="s">
        <v>30</v>
      </c>
      <c r="J6" s="22"/>
      <c r="K6" s="23" t="s">
        <v>30</v>
      </c>
      <c r="L6" s="22"/>
      <c r="M6" s="23" t="s">
        <v>30</v>
      </c>
      <c r="N6" s="22"/>
      <c r="O6" s="23" t="s">
        <v>30</v>
      </c>
      <c r="P6" s="15"/>
    </row>
    <row r="7" spans="1:16" ht="16.5" customHeight="1">
      <c r="A7" s="16" t="s">
        <v>98</v>
      </c>
      <c r="B7" s="12">
        <v>4</v>
      </c>
      <c r="C7" s="16" t="s">
        <v>38</v>
      </c>
      <c r="D7" s="12">
        <v>21</v>
      </c>
      <c r="E7" s="16" t="s">
        <v>61</v>
      </c>
      <c r="F7" s="12">
        <v>3</v>
      </c>
      <c r="G7" s="16" t="s">
        <v>70</v>
      </c>
      <c r="H7" s="12">
        <v>13</v>
      </c>
      <c r="I7" s="16" t="s">
        <v>27</v>
      </c>
      <c r="J7" s="12">
        <v>10</v>
      </c>
      <c r="K7" s="16" t="s">
        <v>162</v>
      </c>
      <c r="L7" s="12">
        <v>2</v>
      </c>
      <c r="M7" s="16" t="s">
        <v>189</v>
      </c>
      <c r="N7" s="12">
        <v>3</v>
      </c>
      <c r="O7" s="16" t="s">
        <v>194</v>
      </c>
      <c r="P7" s="12">
        <v>3</v>
      </c>
    </row>
    <row r="8" spans="1:16" ht="16.5" customHeight="1">
      <c r="A8" s="5" t="s">
        <v>99</v>
      </c>
      <c r="B8" s="6">
        <v>15</v>
      </c>
      <c r="C8" s="5" t="s">
        <v>114</v>
      </c>
      <c r="D8" s="6">
        <v>13</v>
      </c>
      <c r="E8" s="5" t="s">
        <v>15</v>
      </c>
      <c r="F8" s="6">
        <v>5</v>
      </c>
      <c r="G8" s="5" t="s">
        <v>141</v>
      </c>
      <c r="H8" s="6">
        <v>7</v>
      </c>
      <c r="I8" s="5" t="s">
        <v>148</v>
      </c>
      <c r="J8" s="6">
        <v>9</v>
      </c>
      <c r="K8" s="5" t="s">
        <v>163</v>
      </c>
      <c r="L8" s="6">
        <v>4</v>
      </c>
      <c r="M8" s="5" t="s">
        <v>188</v>
      </c>
      <c r="N8" s="6">
        <v>2</v>
      </c>
      <c r="O8" s="5" t="s">
        <v>90</v>
      </c>
      <c r="P8" s="6">
        <v>5</v>
      </c>
    </row>
    <row r="9" spans="1:16" ht="16.5" customHeight="1">
      <c r="A9" s="5" t="s">
        <v>100</v>
      </c>
      <c r="B9" s="6">
        <v>21</v>
      </c>
      <c r="C9" s="5" t="s">
        <v>115</v>
      </c>
      <c r="D9" s="6">
        <v>2</v>
      </c>
      <c r="E9" s="5" t="s">
        <v>128</v>
      </c>
      <c r="F9" s="6">
        <v>28</v>
      </c>
      <c r="G9" s="5" t="s">
        <v>37</v>
      </c>
      <c r="H9" s="6">
        <v>8</v>
      </c>
      <c r="I9" s="5" t="s">
        <v>149</v>
      </c>
      <c r="J9" s="6">
        <v>2</v>
      </c>
      <c r="K9" s="5" t="s">
        <v>164</v>
      </c>
      <c r="L9" s="6">
        <v>2</v>
      </c>
      <c r="M9" s="5" t="s">
        <v>22</v>
      </c>
      <c r="N9" s="6">
        <v>2</v>
      </c>
      <c r="O9" s="5" t="s">
        <v>13</v>
      </c>
      <c r="P9" s="6">
        <v>27</v>
      </c>
    </row>
    <row r="10" spans="1:16" ht="16.5" customHeight="1">
      <c r="A10" s="5" t="s">
        <v>53</v>
      </c>
      <c r="B10" s="6">
        <v>5</v>
      </c>
      <c r="C10" s="5" t="s">
        <v>116</v>
      </c>
      <c r="D10" s="6">
        <v>18</v>
      </c>
      <c r="E10" s="5" t="s">
        <v>129</v>
      </c>
      <c r="F10" s="6">
        <v>1</v>
      </c>
      <c r="G10" s="5" t="s">
        <v>66</v>
      </c>
      <c r="H10" s="6">
        <v>9</v>
      </c>
      <c r="I10" s="5" t="s">
        <v>62</v>
      </c>
      <c r="J10" s="6">
        <v>2</v>
      </c>
      <c r="K10" s="5" t="s">
        <v>6</v>
      </c>
      <c r="L10" s="6">
        <v>2</v>
      </c>
      <c r="M10" s="5" t="s">
        <v>187</v>
      </c>
      <c r="N10" s="6">
        <v>5</v>
      </c>
      <c r="O10" s="5" t="s">
        <v>195</v>
      </c>
      <c r="P10" s="6">
        <v>2</v>
      </c>
    </row>
    <row r="11" spans="1:16" ht="16.5" customHeight="1">
      <c r="A11" s="5" t="s">
        <v>57</v>
      </c>
      <c r="B11" s="6">
        <v>10</v>
      </c>
      <c r="C11" s="5" t="s">
        <v>71</v>
      </c>
      <c r="D11" s="6">
        <v>8</v>
      </c>
      <c r="E11" s="5" t="s">
        <v>81</v>
      </c>
      <c r="F11" s="6">
        <v>1</v>
      </c>
      <c r="G11" s="5" t="s">
        <v>51</v>
      </c>
      <c r="H11" s="6">
        <v>6</v>
      </c>
      <c r="I11" s="5" t="s">
        <v>46</v>
      </c>
      <c r="J11" s="6">
        <v>17</v>
      </c>
      <c r="K11" s="5" t="s">
        <v>165</v>
      </c>
      <c r="L11" s="6">
        <v>5</v>
      </c>
      <c r="M11" s="5" t="s">
        <v>91</v>
      </c>
      <c r="N11" s="6">
        <v>1</v>
      </c>
      <c r="O11" s="5" t="s">
        <v>196</v>
      </c>
      <c r="P11" s="6">
        <v>2</v>
      </c>
    </row>
    <row r="12" spans="1:16" ht="16.5" customHeight="1">
      <c r="A12" s="5" t="s">
        <v>101</v>
      </c>
      <c r="B12" s="6">
        <v>1</v>
      </c>
      <c r="C12" s="5" t="s">
        <v>117</v>
      </c>
      <c r="D12" s="6">
        <v>8</v>
      </c>
      <c r="E12" s="5" t="s">
        <v>136</v>
      </c>
      <c r="F12" s="6">
        <v>1</v>
      </c>
      <c r="G12" s="5" t="s">
        <v>142</v>
      </c>
      <c r="H12" s="6">
        <v>10</v>
      </c>
      <c r="I12" s="5" t="s">
        <v>150</v>
      </c>
      <c r="J12" s="6">
        <v>6</v>
      </c>
      <c r="K12" s="5" t="s">
        <v>80</v>
      </c>
      <c r="L12" s="6">
        <v>3</v>
      </c>
      <c r="M12" s="5" t="s">
        <v>186</v>
      </c>
      <c r="N12" s="6">
        <v>1</v>
      </c>
      <c r="O12" s="5" t="s">
        <v>52</v>
      </c>
      <c r="P12" s="6">
        <v>17</v>
      </c>
    </row>
    <row r="13" spans="1:16" ht="16.5" customHeight="1">
      <c r="A13" s="5" t="s">
        <v>102</v>
      </c>
      <c r="B13" s="6">
        <v>1</v>
      </c>
      <c r="C13" s="5" t="s">
        <v>118</v>
      </c>
      <c r="D13" s="6">
        <v>2</v>
      </c>
      <c r="E13" s="5" t="s">
        <v>40</v>
      </c>
      <c r="F13" s="6">
        <v>1</v>
      </c>
      <c r="G13" s="5" t="s">
        <v>143</v>
      </c>
      <c r="H13" s="6">
        <v>1</v>
      </c>
      <c r="I13" s="5" t="s">
        <v>151</v>
      </c>
      <c r="J13" s="6">
        <v>2</v>
      </c>
      <c r="K13" s="5" t="s">
        <v>166</v>
      </c>
      <c r="L13" s="6">
        <v>1</v>
      </c>
      <c r="M13" s="5" t="s">
        <v>185</v>
      </c>
      <c r="N13" s="6">
        <v>1</v>
      </c>
      <c r="O13" s="5" t="s">
        <v>197</v>
      </c>
      <c r="P13" s="6">
        <v>2</v>
      </c>
    </row>
    <row r="14" spans="1:16" ht="16.5" customHeight="1" thickBot="1">
      <c r="A14" s="17" t="s">
        <v>39</v>
      </c>
      <c r="B14" s="18">
        <v>1</v>
      </c>
      <c r="C14" s="17" t="s">
        <v>89</v>
      </c>
      <c r="D14" s="18">
        <v>3</v>
      </c>
      <c r="E14" s="17" t="s">
        <v>138</v>
      </c>
      <c r="F14" s="18">
        <v>1</v>
      </c>
      <c r="G14" s="17" t="s">
        <v>14</v>
      </c>
      <c r="H14" s="18">
        <v>1</v>
      </c>
      <c r="I14" s="17" t="s">
        <v>152</v>
      </c>
      <c r="J14" s="18">
        <v>4</v>
      </c>
      <c r="K14" s="17" t="s">
        <v>167</v>
      </c>
      <c r="L14" s="18">
        <v>1</v>
      </c>
      <c r="M14" s="17" t="s">
        <v>184</v>
      </c>
      <c r="N14" s="18">
        <v>3</v>
      </c>
      <c r="O14" s="17" t="s">
        <v>198</v>
      </c>
      <c r="P14" s="18">
        <v>1</v>
      </c>
    </row>
    <row r="15" spans="1:16" ht="15" thickBot="1">
      <c r="A15" s="21" t="s">
        <v>32</v>
      </c>
      <c r="B15" s="22"/>
      <c r="C15" s="21" t="s">
        <v>32</v>
      </c>
      <c r="D15" s="22"/>
      <c r="E15" s="21" t="s">
        <v>32</v>
      </c>
      <c r="F15" s="22"/>
      <c r="G15" s="21" t="s">
        <v>32</v>
      </c>
      <c r="H15" s="22"/>
      <c r="I15" s="21" t="s">
        <v>32</v>
      </c>
      <c r="J15" s="22"/>
      <c r="K15" s="21" t="s">
        <v>32</v>
      </c>
      <c r="L15" s="22"/>
      <c r="M15" s="21" t="s">
        <v>32</v>
      </c>
      <c r="N15" s="22"/>
      <c r="O15" s="21" t="s">
        <v>32</v>
      </c>
      <c r="P15" s="15"/>
    </row>
    <row r="16" spans="1:16" ht="16.5" customHeight="1">
      <c r="A16" s="16" t="s">
        <v>103</v>
      </c>
      <c r="B16" s="19">
        <v>2</v>
      </c>
      <c r="C16" s="16" t="s">
        <v>64</v>
      </c>
      <c r="D16" s="19">
        <v>39</v>
      </c>
      <c r="E16" s="16" t="s">
        <v>65</v>
      </c>
      <c r="F16" s="19">
        <v>7</v>
      </c>
      <c r="G16" s="16" t="s">
        <v>74</v>
      </c>
      <c r="H16" s="19">
        <v>28</v>
      </c>
      <c r="I16" s="16" t="s">
        <v>35</v>
      </c>
      <c r="J16" s="19">
        <v>27</v>
      </c>
      <c r="K16" s="16" t="s">
        <v>73</v>
      </c>
      <c r="L16" s="19">
        <v>64</v>
      </c>
      <c r="M16" s="16" t="s">
        <v>182</v>
      </c>
      <c r="N16" s="19">
        <v>19</v>
      </c>
      <c r="O16" s="5" t="s">
        <v>199</v>
      </c>
      <c r="P16" s="19">
        <v>22</v>
      </c>
    </row>
    <row r="17" spans="1:16" ht="16.5" customHeight="1">
      <c r="A17" s="5" t="s">
        <v>86</v>
      </c>
      <c r="B17" s="6">
        <v>19</v>
      </c>
      <c r="C17" s="5" t="s">
        <v>42</v>
      </c>
      <c r="D17" s="6">
        <v>6</v>
      </c>
      <c r="E17" s="5" t="s">
        <v>83</v>
      </c>
      <c r="F17" s="6">
        <v>21</v>
      </c>
      <c r="G17" s="5" t="s">
        <v>75</v>
      </c>
      <c r="H17" s="6">
        <v>3</v>
      </c>
      <c r="I17" s="5" t="s">
        <v>153</v>
      </c>
      <c r="J17" s="6">
        <v>3</v>
      </c>
      <c r="K17" s="5" t="s">
        <v>168</v>
      </c>
      <c r="L17" s="6">
        <v>14</v>
      </c>
      <c r="M17" s="5" t="s">
        <v>16</v>
      </c>
      <c r="N17" s="6">
        <v>3</v>
      </c>
      <c r="O17" s="5" t="s">
        <v>200</v>
      </c>
      <c r="P17" s="6">
        <v>2</v>
      </c>
    </row>
    <row r="18" spans="1:16" ht="16.5" customHeight="1">
      <c r="A18" s="5" t="s">
        <v>104</v>
      </c>
      <c r="B18" s="6">
        <v>2</v>
      </c>
      <c r="C18" s="5" t="s">
        <v>119</v>
      </c>
      <c r="D18" s="6">
        <v>5</v>
      </c>
      <c r="E18" s="5" t="s">
        <v>130</v>
      </c>
      <c r="F18" s="6">
        <v>1</v>
      </c>
      <c r="G18" s="5" t="s">
        <v>72</v>
      </c>
      <c r="H18" s="6">
        <v>21</v>
      </c>
      <c r="I18" s="5" t="s">
        <v>154</v>
      </c>
      <c r="J18" s="6">
        <v>38</v>
      </c>
      <c r="K18" s="5" t="s">
        <v>10</v>
      </c>
      <c r="L18" s="6">
        <v>12</v>
      </c>
      <c r="M18" s="5" t="s">
        <v>181</v>
      </c>
      <c r="N18" s="6">
        <v>81</v>
      </c>
      <c r="O18" s="5" t="s">
        <v>201</v>
      </c>
      <c r="P18" s="6">
        <v>3</v>
      </c>
    </row>
    <row r="19" spans="1:16" ht="16.5" customHeight="1">
      <c r="A19" s="5" t="s">
        <v>105</v>
      </c>
      <c r="B19" s="6">
        <v>3</v>
      </c>
      <c r="C19" s="5" t="s">
        <v>84</v>
      </c>
      <c r="D19" s="6">
        <v>3</v>
      </c>
      <c r="E19" s="5" t="s">
        <v>41</v>
      </c>
      <c r="F19" s="6">
        <v>1</v>
      </c>
      <c r="G19" s="5" t="s">
        <v>144</v>
      </c>
      <c r="H19" s="6">
        <v>34</v>
      </c>
      <c r="I19" s="5" t="s">
        <v>24</v>
      </c>
      <c r="J19" s="6">
        <v>31</v>
      </c>
      <c r="K19" s="5" t="s">
        <v>169</v>
      </c>
      <c r="L19" s="6">
        <v>2</v>
      </c>
      <c r="M19" s="5" t="s">
        <v>180</v>
      </c>
      <c r="N19" s="6">
        <v>2</v>
      </c>
      <c r="O19" s="5" t="s">
        <v>54</v>
      </c>
      <c r="P19" s="6">
        <v>33</v>
      </c>
    </row>
    <row r="20" spans="1:16" ht="16.5" customHeight="1">
      <c r="A20" s="5" t="s">
        <v>137</v>
      </c>
      <c r="B20" s="6">
        <v>36</v>
      </c>
      <c r="C20" s="5" t="s">
        <v>120</v>
      </c>
      <c r="D20" s="6">
        <v>2</v>
      </c>
      <c r="E20" s="5" t="s">
        <v>131</v>
      </c>
      <c r="F20" s="6">
        <v>1</v>
      </c>
      <c r="G20" s="5" t="s">
        <v>28</v>
      </c>
      <c r="H20" s="6">
        <v>21</v>
      </c>
      <c r="I20" s="5" t="s">
        <v>155</v>
      </c>
      <c r="J20" s="6">
        <v>8</v>
      </c>
      <c r="K20" s="5" t="s">
        <v>170</v>
      </c>
      <c r="L20" s="6">
        <v>39</v>
      </c>
      <c r="M20" s="5" t="s">
        <v>60</v>
      </c>
      <c r="N20" s="6">
        <v>36</v>
      </c>
      <c r="O20" s="5" t="s">
        <v>55</v>
      </c>
      <c r="P20" s="6">
        <v>17</v>
      </c>
    </row>
    <row r="21" spans="1:16" ht="16.5" customHeight="1">
      <c r="A21" s="5" t="s">
        <v>106</v>
      </c>
      <c r="B21" s="6">
        <v>1</v>
      </c>
      <c r="C21" s="5" t="s">
        <v>121</v>
      </c>
      <c r="D21" s="6">
        <v>1</v>
      </c>
      <c r="E21" s="5" t="s">
        <v>132</v>
      </c>
      <c r="F21" s="6">
        <v>1</v>
      </c>
      <c r="G21" s="5" t="s">
        <v>23</v>
      </c>
      <c r="H21" s="6">
        <v>15</v>
      </c>
      <c r="I21" s="5" t="s">
        <v>45</v>
      </c>
      <c r="J21" s="6">
        <v>6</v>
      </c>
      <c r="K21" s="5" t="s">
        <v>56</v>
      </c>
      <c r="L21" s="6">
        <v>33</v>
      </c>
      <c r="M21" s="5" t="s">
        <v>179</v>
      </c>
      <c r="N21" s="6">
        <v>2</v>
      </c>
      <c r="O21" s="5" t="s">
        <v>85</v>
      </c>
      <c r="P21" s="6">
        <v>27</v>
      </c>
    </row>
    <row r="22" spans="1:16" ht="16.5" customHeight="1">
      <c r="A22" s="5" t="s">
        <v>107</v>
      </c>
      <c r="B22" s="6">
        <v>1</v>
      </c>
      <c r="C22" s="5" t="s">
        <v>122</v>
      </c>
      <c r="D22" s="6">
        <v>1</v>
      </c>
      <c r="E22" s="5" t="s">
        <v>133</v>
      </c>
      <c r="F22" s="6">
        <v>1</v>
      </c>
      <c r="G22" s="5" t="s">
        <v>3</v>
      </c>
      <c r="H22" s="6">
        <v>26</v>
      </c>
      <c r="I22" s="5" t="s">
        <v>63</v>
      </c>
      <c r="J22" s="6">
        <v>3</v>
      </c>
      <c r="K22" s="5" t="s">
        <v>171</v>
      </c>
      <c r="L22" s="6">
        <v>3</v>
      </c>
      <c r="M22" s="5" t="s">
        <v>178</v>
      </c>
      <c r="N22" s="6">
        <v>1</v>
      </c>
      <c r="O22" s="5" t="s">
        <v>202</v>
      </c>
      <c r="P22" s="6">
        <v>1</v>
      </c>
    </row>
    <row r="23" spans="1:16" ht="16.5" customHeight="1" thickBot="1">
      <c r="A23" s="17" t="s">
        <v>108</v>
      </c>
      <c r="B23" s="18">
        <v>1</v>
      </c>
      <c r="C23" s="17" t="s">
        <v>123</v>
      </c>
      <c r="D23" s="18">
        <v>1</v>
      </c>
      <c r="E23" s="17" t="s">
        <v>82</v>
      </c>
      <c r="F23" s="18">
        <v>1</v>
      </c>
      <c r="G23" s="17" t="s">
        <v>47</v>
      </c>
      <c r="H23" s="18">
        <v>2</v>
      </c>
      <c r="I23" s="17" t="s">
        <v>4</v>
      </c>
      <c r="J23" s="18">
        <v>6</v>
      </c>
      <c r="K23" s="17" t="s">
        <v>172</v>
      </c>
      <c r="L23" s="18">
        <v>1</v>
      </c>
      <c r="M23" s="17" t="s">
        <v>183</v>
      </c>
      <c r="N23" s="18">
        <v>1</v>
      </c>
      <c r="O23" s="17" t="s">
        <v>203</v>
      </c>
      <c r="P23" s="18">
        <v>1</v>
      </c>
    </row>
    <row r="24" spans="1:16" ht="15" thickBot="1">
      <c r="A24" s="21" t="s">
        <v>33</v>
      </c>
      <c r="B24" s="22"/>
      <c r="C24" s="21" t="s">
        <v>33</v>
      </c>
      <c r="D24" s="22"/>
      <c r="E24" s="21" t="s">
        <v>33</v>
      </c>
      <c r="F24" s="22"/>
      <c r="G24" s="21" t="s">
        <v>33</v>
      </c>
      <c r="H24" s="22"/>
      <c r="I24" s="21" t="s">
        <v>33</v>
      </c>
      <c r="J24" s="22"/>
      <c r="K24" s="21" t="s">
        <v>33</v>
      </c>
      <c r="L24" s="22"/>
      <c r="M24" s="21" t="s">
        <v>33</v>
      </c>
      <c r="N24" s="22"/>
      <c r="O24" s="21" t="s">
        <v>33</v>
      </c>
      <c r="P24" s="15"/>
    </row>
    <row r="25" spans="1:16" ht="16.5" customHeight="1">
      <c r="A25" s="16" t="s">
        <v>7</v>
      </c>
      <c r="B25" s="19">
        <v>81</v>
      </c>
      <c r="C25" s="16" t="s">
        <v>9</v>
      </c>
      <c r="D25" s="27">
        <v>110</v>
      </c>
      <c r="E25" s="16" t="s">
        <v>134</v>
      </c>
      <c r="F25" s="19">
        <v>61</v>
      </c>
      <c r="G25" s="16" t="s">
        <v>78</v>
      </c>
      <c r="H25" s="19">
        <v>4</v>
      </c>
      <c r="I25" s="16" t="s">
        <v>92</v>
      </c>
      <c r="J25" s="19">
        <v>4</v>
      </c>
      <c r="K25" s="16" t="s">
        <v>68</v>
      </c>
      <c r="L25" s="38">
        <v>2</v>
      </c>
      <c r="M25" s="16" t="s">
        <v>58</v>
      </c>
      <c r="N25" s="19">
        <v>21</v>
      </c>
      <c r="O25" s="16" t="s">
        <v>50</v>
      </c>
      <c r="P25" s="30">
        <v>3</v>
      </c>
    </row>
    <row r="26" spans="1:16" ht="16.5" customHeight="1">
      <c r="A26" s="5" t="s">
        <v>109</v>
      </c>
      <c r="B26" s="6">
        <v>3</v>
      </c>
      <c r="C26" s="5" t="s">
        <v>44</v>
      </c>
      <c r="D26" s="6">
        <v>3</v>
      </c>
      <c r="E26" s="5" t="s">
        <v>135</v>
      </c>
      <c r="F26" s="6">
        <v>38</v>
      </c>
      <c r="G26" s="5" t="s">
        <v>145</v>
      </c>
      <c r="H26" s="6">
        <v>42</v>
      </c>
      <c r="I26" s="5" t="s">
        <v>156</v>
      </c>
      <c r="J26" s="6">
        <v>2</v>
      </c>
      <c r="K26" s="5" t="s">
        <v>173</v>
      </c>
      <c r="L26" s="28">
        <v>5</v>
      </c>
      <c r="M26" s="5" t="s">
        <v>177</v>
      </c>
      <c r="N26" s="26">
        <v>30</v>
      </c>
      <c r="O26" s="5" t="s">
        <v>77</v>
      </c>
      <c r="P26" s="39">
        <v>2</v>
      </c>
    </row>
    <row r="27" spans="1:16" ht="16.5" customHeight="1">
      <c r="A27" s="5" t="s">
        <v>110</v>
      </c>
      <c r="B27" s="29">
        <v>6</v>
      </c>
      <c r="C27" s="5" t="s">
        <v>124</v>
      </c>
      <c r="D27" s="6">
        <v>41</v>
      </c>
      <c r="E27" s="5" t="s">
        <v>18</v>
      </c>
      <c r="F27" s="6">
        <v>65</v>
      </c>
      <c r="G27" s="5" t="s">
        <v>19</v>
      </c>
      <c r="H27" s="6">
        <v>21</v>
      </c>
      <c r="I27" s="5" t="s">
        <v>157</v>
      </c>
      <c r="J27" s="6">
        <v>63</v>
      </c>
      <c r="K27" s="5" t="s">
        <v>76</v>
      </c>
      <c r="L27" s="26">
        <v>109</v>
      </c>
      <c r="M27" s="5" t="s">
        <v>48</v>
      </c>
      <c r="N27" s="6">
        <v>35</v>
      </c>
      <c r="O27" s="5" t="s">
        <v>204</v>
      </c>
      <c r="P27" s="6">
        <v>5</v>
      </c>
    </row>
    <row r="28" spans="1:16" ht="16.5" customHeight="1">
      <c r="A28" s="5" t="s">
        <v>87</v>
      </c>
      <c r="B28" s="6">
        <v>61</v>
      </c>
      <c r="C28" s="5" t="s">
        <v>125</v>
      </c>
      <c r="D28" s="6">
        <v>1</v>
      </c>
      <c r="E28" s="5" t="s">
        <v>17</v>
      </c>
      <c r="F28" s="6">
        <v>40</v>
      </c>
      <c r="G28" s="5" t="s">
        <v>147</v>
      </c>
      <c r="H28" s="6">
        <v>39</v>
      </c>
      <c r="I28" s="5" t="s">
        <v>43</v>
      </c>
      <c r="J28" s="6">
        <v>28</v>
      </c>
      <c r="K28" s="5" t="s">
        <v>29</v>
      </c>
      <c r="L28" s="29">
        <v>25</v>
      </c>
      <c r="M28" s="5" t="s">
        <v>176</v>
      </c>
      <c r="N28" s="6">
        <v>2</v>
      </c>
      <c r="O28" s="5" t="s">
        <v>49</v>
      </c>
      <c r="P28" s="26">
        <v>118</v>
      </c>
    </row>
    <row r="29" spans="1:16" ht="16.5" customHeight="1" thickBot="1">
      <c r="A29" s="32" t="s">
        <v>111</v>
      </c>
      <c r="B29" s="33">
        <v>1</v>
      </c>
      <c r="C29" s="32" t="s">
        <v>126</v>
      </c>
      <c r="D29" s="33">
        <v>1</v>
      </c>
      <c r="E29" s="32" t="s">
        <v>25</v>
      </c>
      <c r="F29" s="33">
        <v>1</v>
      </c>
      <c r="G29" s="32" t="s">
        <v>146</v>
      </c>
      <c r="H29" s="33">
        <v>29</v>
      </c>
      <c r="I29" s="32" t="s">
        <v>158</v>
      </c>
      <c r="J29" s="33">
        <v>7</v>
      </c>
      <c r="K29" s="32" t="s">
        <v>174</v>
      </c>
      <c r="L29" s="34">
        <v>1</v>
      </c>
      <c r="M29" s="32" t="s">
        <v>175</v>
      </c>
      <c r="N29" s="35">
        <v>20</v>
      </c>
      <c r="O29" s="32" t="s">
        <v>67</v>
      </c>
      <c r="P29" s="33">
        <v>22</v>
      </c>
    </row>
    <row r="30" spans="1:16" ht="23.25" customHeight="1" thickBot="1">
      <c r="A30" s="36" t="s">
        <v>34</v>
      </c>
      <c r="B30" s="37">
        <f>(300+30-(SUM(B3:B29)))-1</f>
        <v>25</v>
      </c>
      <c r="C30" s="36" t="s">
        <v>34</v>
      </c>
      <c r="D30" s="37">
        <f>(300+22-(SUM(D3:D29)))</f>
        <v>0</v>
      </c>
      <c r="E30" s="36" t="s">
        <v>34</v>
      </c>
      <c r="F30" s="37">
        <f>(300+9-(SUM(F3:F29)))</f>
        <v>1</v>
      </c>
      <c r="G30" s="36" t="s">
        <v>34</v>
      </c>
      <c r="H30" s="37">
        <f>(300+73-(SUM(H3:H29)))</f>
        <v>30</v>
      </c>
      <c r="I30" s="36" t="s">
        <v>34</v>
      </c>
      <c r="J30" s="37">
        <f>(300+10-(SUM(J3:J29)))</f>
        <v>6</v>
      </c>
      <c r="K30" s="36" t="s">
        <v>34</v>
      </c>
      <c r="L30" s="37">
        <f>(300+97-(SUM(L3:L29)))</f>
        <v>64</v>
      </c>
      <c r="M30" s="36" t="s">
        <v>34</v>
      </c>
      <c r="N30" s="37">
        <f>(300+13-(SUM(N3:N29)))+1</f>
        <v>4</v>
      </c>
      <c r="O30" s="36" t="s">
        <v>34</v>
      </c>
      <c r="P30" s="37">
        <f>(300+46-(SUM(P3:P29)))</f>
        <v>21</v>
      </c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5" ht="12.75">
      <c r="A32" s="31"/>
      <c r="C32" s="31"/>
      <c r="E32" s="31"/>
      <c r="G32" s="31"/>
      <c r="I32" s="31"/>
      <c r="K32" s="31"/>
      <c r="M32" s="31"/>
      <c r="O32" s="31"/>
    </row>
    <row r="34" spans="1:15" ht="12.75">
      <c r="A34" s="31"/>
      <c r="C34" s="31"/>
      <c r="E34" s="31"/>
      <c r="G34" s="31"/>
      <c r="I34" s="31"/>
      <c r="K34" s="31"/>
      <c r="M34" s="31"/>
      <c r="O34" s="31"/>
    </row>
  </sheetData>
  <printOptions/>
  <pageMargins left="0.5905511811023623" right="0.5905511811023623" top="0.51" bottom="0.52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</dc:creator>
  <cp:keywords/>
  <dc:description/>
  <cp:lastModifiedBy>Buffolano Emanuele</cp:lastModifiedBy>
  <cp:lastPrinted>2007-09-20T23:19:52Z</cp:lastPrinted>
  <dcterms:created xsi:type="dcterms:W3CDTF">2002-09-17T00:24:59Z</dcterms:created>
  <dcterms:modified xsi:type="dcterms:W3CDTF">2007-09-21T00:51:35Z</dcterms:modified>
  <cp:category/>
  <cp:version/>
  <cp:contentType/>
  <cp:contentStatus/>
</cp:coreProperties>
</file>