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30" tabRatio="634" activeTab="0"/>
  </bookViews>
  <sheets>
    <sheet name="iscrizioni" sheetId="1" r:id="rId1"/>
    <sheet name="50 SL CLAS" sheetId="2" r:id="rId2"/>
    <sheet name="50 DO CLAS" sheetId="3" r:id="rId3"/>
    <sheet name="50 RA CLAS" sheetId="4" r:id="rId4"/>
    <sheet name="50 DE CLAS" sheetId="5" r:id="rId5"/>
    <sheet name="STAFF CLAS" sheetId="6" r:id="rId6"/>
    <sheet name="SQUADRE" sheetId="7" r:id="rId7"/>
  </sheets>
  <externalReferences>
    <externalReference r:id="rId10"/>
  </externalReferences>
  <definedNames>
    <definedName name="_xlnm._FilterDatabase" localSheetId="0" hidden="1">'iscrizioni'!$A$1:$I$164</definedName>
    <definedName name="_xlnm.Print_Titles" localSheetId="4">'50 DE CLAS'!$1:$7</definedName>
    <definedName name="_xlnm.Print_Titles" localSheetId="2">'50 DO CLAS'!$1:$7</definedName>
    <definedName name="_xlnm.Print_Titles" localSheetId="3">'50 RA CLAS'!$1:$7</definedName>
    <definedName name="_xlnm.Print_Titles" localSheetId="1">'50 SL CLAS'!$1:$7</definedName>
    <definedName name="_xlnm.Print_Titles" localSheetId="6">'SQUADRE'!$1:$6</definedName>
    <definedName name="_xlnm.Print_Titles" localSheetId="5">'STAFF CLAS'!$1:$7</definedName>
  </definedNames>
  <calcPr fullCalcOnLoad="1"/>
</workbook>
</file>

<file path=xl/sharedStrings.xml><?xml version="1.0" encoding="utf-8"?>
<sst xmlns="http://schemas.openxmlformats.org/spreadsheetml/2006/main" count="610" uniqueCount="179">
  <si>
    <t>PUNTI</t>
  </si>
  <si>
    <t>MIS</t>
  </si>
  <si>
    <t>MIUR - Centro Servizi Amministrativi - Bari 
Coordinamento dei Servizi di Ed. Motoria, Fisica e Sportiva 
C.O.N.I - Giochi Sportivi Studenteschi</t>
  </si>
  <si>
    <t>N</t>
  </si>
  <si>
    <t>COMUNE</t>
  </si>
  <si>
    <t>SCUOLA</t>
  </si>
  <si>
    <t>ATLETA</t>
  </si>
  <si>
    <t>NATO</t>
  </si>
  <si>
    <t>TEMPO</t>
  </si>
  <si>
    <t>TOT</t>
  </si>
  <si>
    <t>BARI</t>
  </si>
  <si>
    <t>MIUR Puglia - CENTRO SERVIZI AMMINISTRATIVI - BARI 
Coordinamento dei Servizi di Ed. Motoria, Fisica e Sportiva 
C.O.N.I - Giochi Sportivi Studenteschi</t>
  </si>
  <si>
    <t>CL</t>
  </si>
  <si>
    <t>SPECIALITA'</t>
  </si>
  <si>
    <t>PROV</t>
  </si>
  <si>
    <t>BA</t>
  </si>
  <si>
    <t>PRESTAZIONE</t>
  </si>
  <si>
    <t>CLASSIFICA</t>
  </si>
  <si>
    <t>LIBERO</t>
  </si>
  <si>
    <t>DORSO</t>
  </si>
  <si>
    <t>RANA</t>
  </si>
  <si>
    <t>DELFINO</t>
  </si>
  <si>
    <t>6 X 50</t>
  </si>
  <si>
    <t>BR</t>
  </si>
  <si>
    <t>LE</t>
  </si>
  <si>
    <t>FG</t>
  </si>
  <si>
    <t>TA</t>
  </si>
  <si>
    <t>50 SL</t>
  </si>
  <si>
    <t>50 DO</t>
  </si>
  <si>
    <t>50 RA</t>
  </si>
  <si>
    <t>50 DE</t>
  </si>
  <si>
    <t>STAFF</t>
  </si>
  <si>
    <t>NUOTO - 50 STILE LIBERO</t>
  </si>
  <si>
    <t>LIBERO IND</t>
  </si>
  <si>
    <t>DORSO IND</t>
  </si>
  <si>
    <t>RANA IND</t>
  </si>
  <si>
    <t>DELFINO IND</t>
  </si>
  <si>
    <t>IND</t>
  </si>
  <si>
    <t>NUOTO - 50 DORSO</t>
  </si>
  <si>
    <t>NUOTO - 50 RANA</t>
  </si>
  <si>
    <t>NUOTO - 50 DELFINO</t>
  </si>
  <si>
    <t>NUOTO - STAFFETTA</t>
  </si>
  <si>
    <t>CLASSIFICA A SQUADRE</t>
  </si>
  <si>
    <t>BITONTO - 09/05/2005 - FASE REGIONALE PUGLIA - CATEGORIA CADETTI</t>
  </si>
  <si>
    <t xml:space="preserve">TRIGGIANO </t>
  </si>
  <si>
    <t>DE AMICIS</t>
  </si>
  <si>
    <t>LABBRINO ARMANDO</t>
  </si>
  <si>
    <t>AVELLA PASQUALE</t>
  </si>
  <si>
    <t>MARIANI GIANLUCA</t>
  </si>
  <si>
    <t>VOLPE NICOLO'</t>
  </si>
  <si>
    <t>SANTOMAURO</t>
  </si>
  <si>
    <t>NACCI LUCA</t>
  </si>
  <si>
    <t>ANCONA MARCO</t>
  </si>
  <si>
    <t>VETTONE PAOLO</t>
  </si>
  <si>
    <t>FUGGIANO LORENZO</t>
  </si>
  <si>
    <t>FIORE</t>
  </si>
  <si>
    <t>MANNARINI MICHELE</t>
  </si>
  <si>
    <t>CANOSA</t>
  </si>
  <si>
    <t>FOSCOLO-MARCONI</t>
  </si>
  <si>
    <t>COPPOLA GIUSEPPE</t>
  </si>
  <si>
    <t xml:space="preserve">BARI </t>
  </si>
  <si>
    <t>LOMBARDI</t>
  </si>
  <si>
    <t>BORACE DANIELE</t>
  </si>
  <si>
    <t>PANSINI ENRICO</t>
  </si>
  <si>
    <t>GINOSA</t>
  </si>
  <si>
    <t>DELEDDA</t>
  </si>
  <si>
    <t>LOMONACO GIOVANNI</t>
  </si>
  <si>
    <t>LAVERMICOCCA DARIO</t>
  </si>
  <si>
    <t>SATURNO GIUSEPPE</t>
  </si>
  <si>
    <t>RACANATO VITTORIO</t>
  </si>
  <si>
    <t>SASSI, PETRELLI, ECC.</t>
  </si>
  <si>
    <t>FAGGIANO</t>
  </si>
  <si>
    <t>SHKANDERBEG</t>
  </si>
  <si>
    <t>AIRO' ANFREA</t>
  </si>
  <si>
    <t>BRINDISI</t>
  </si>
  <si>
    <t>MARZABOTTO/CESARE</t>
  </si>
  <si>
    <t>MALORZO LUCA</t>
  </si>
  <si>
    <t>TAVERI MATTIA</t>
  </si>
  <si>
    <t>PENSABENE STEFANO</t>
  </si>
  <si>
    <t>PENSABENE DAVIDE</t>
  </si>
  <si>
    <t>GIANNOTTI, UNGARO, ECC.</t>
  </si>
  <si>
    <t>FAVIA, PULPITO, ECC.</t>
  </si>
  <si>
    <t>SAN VITO N.</t>
  </si>
  <si>
    <t>BUONSANTO/MEO</t>
  </si>
  <si>
    <t>CARAMIA COSIMO</t>
  </si>
  <si>
    <t>GRASSO ANDREA</t>
  </si>
  <si>
    <t>GIOIA GIOVANNI</t>
  </si>
  <si>
    <t>CONTE GIUSEPPE</t>
  </si>
  <si>
    <t>LECCE</t>
  </si>
  <si>
    <t>SAN DONATO</t>
  </si>
  <si>
    <t>ROLLO PIERPAOLO</t>
  </si>
  <si>
    <t>DELL'ANNA ELIA</t>
  </si>
  <si>
    <t>ROLLO DAVIDE</t>
  </si>
  <si>
    <t>DELL'ANNA SALVATORE</t>
  </si>
  <si>
    <t>ROSALINI, TONDO, ECC.</t>
  </si>
  <si>
    <t>VIRGILIO/SALVEMINI</t>
  </si>
  <si>
    <t>BATTISTA VINCENZO</t>
  </si>
  <si>
    <t>SAN CESARIO</t>
  </si>
  <si>
    <t>IST. COMPRENSIVO</t>
  </si>
  <si>
    <t>NATALE GABRIELE</t>
  </si>
  <si>
    <t>BISCONTI MARCO</t>
  </si>
  <si>
    <t>MUGO ALFREDO</t>
  </si>
  <si>
    <t>FOGGIA</t>
  </si>
  <si>
    <t>ALIGHIERI</t>
  </si>
  <si>
    <t>DATTOLI DONATO</t>
  </si>
  <si>
    <t>SPONSILLO ANDREA</t>
  </si>
  <si>
    <t>AMBASCIATI DAVIDE</t>
  </si>
  <si>
    <t>PALMIERI DANTE</t>
  </si>
  <si>
    <t>TROTTA, LATINI, ECC.</t>
  </si>
  <si>
    <t>BOVIO</t>
  </si>
  <si>
    <t>VIOLA STEFANO</t>
  </si>
  <si>
    <t>0/0/91</t>
  </si>
  <si>
    <t>MONTRONE LUCA</t>
  </si>
  <si>
    <t>0/0/92</t>
  </si>
  <si>
    <t>MARINO NICOLA</t>
  </si>
  <si>
    <t>RUSSO ROBERTO</t>
  </si>
  <si>
    <t>0/0/93</t>
  </si>
  <si>
    <t>FRONTUTO, CIAGLA, ECC.</t>
  </si>
  <si>
    <t>32"8</t>
  </si>
  <si>
    <t>ASSENTE</t>
  </si>
  <si>
    <t>42"4</t>
  </si>
  <si>
    <t>47"4</t>
  </si>
  <si>
    <t>ASS</t>
  </si>
  <si>
    <t>32"9</t>
  </si>
  <si>
    <t>37"1</t>
  </si>
  <si>
    <t>POMARICO</t>
  </si>
  <si>
    <t>COLLEPASSO</t>
  </si>
  <si>
    <t>PAGLIALONGA ANTONIO</t>
  </si>
  <si>
    <t>38"4</t>
  </si>
  <si>
    <t>39"6</t>
  </si>
  <si>
    <t>41"4</t>
  </si>
  <si>
    <t>43"9</t>
  </si>
  <si>
    <t>46"5</t>
  </si>
  <si>
    <t>35"8</t>
  </si>
  <si>
    <t>DISO</t>
  </si>
  <si>
    <t>FERSINI GABRIELE</t>
  </si>
  <si>
    <t>38"3</t>
  </si>
  <si>
    <t>39"8</t>
  </si>
  <si>
    <t>46"00</t>
  </si>
  <si>
    <t>38"8</t>
  </si>
  <si>
    <t>40"1</t>
  </si>
  <si>
    <t>43"00</t>
  </si>
  <si>
    <t>45"00</t>
  </si>
  <si>
    <t>50"00</t>
  </si>
  <si>
    <t>MALERBA MANUEL</t>
  </si>
  <si>
    <t>54"8</t>
  </si>
  <si>
    <t>56"9</t>
  </si>
  <si>
    <t>31"4</t>
  </si>
  <si>
    <t>44"7</t>
  </si>
  <si>
    <t>45"9</t>
  </si>
  <si>
    <t>46"4</t>
  </si>
  <si>
    <t>MALERBA MICHELE</t>
  </si>
  <si>
    <t>32"2</t>
  </si>
  <si>
    <t>32"7</t>
  </si>
  <si>
    <t>33"5</t>
  </si>
  <si>
    <t>39"4</t>
  </si>
  <si>
    <t>44"5</t>
  </si>
  <si>
    <t>30"1</t>
  </si>
  <si>
    <t>34"00</t>
  </si>
  <si>
    <t>41"8</t>
  </si>
  <si>
    <t>LIUZZI GIUSEPPE</t>
  </si>
  <si>
    <t>43"2</t>
  </si>
  <si>
    <t>F.G.</t>
  </si>
  <si>
    <t>26"5</t>
  </si>
  <si>
    <t>31"1</t>
  </si>
  <si>
    <t>31"2</t>
  </si>
  <si>
    <t>33"8</t>
  </si>
  <si>
    <t>36"3</t>
  </si>
  <si>
    <t>38"6</t>
  </si>
  <si>
    <t>MALORGIO MATTIA</t>
  </si>
  <si>
    <t>40"3</t>
  </si>
  <si>
    <t>3'50"3</t>
  </si>
  <si>
    <t>3'51"6</t>
  </si>
  <si>
    <t>3'57"2</t>
  </si>
  <si>
    <t>3'18"1</t>
  </si>
  <si>
    <t>3'32"1</t>
  </si>
  <si>
    <t>3'38"8</t>
  </si>
  <si>
    <t>DE PASCALIS, SINDACO, ECC.</t>
  </si>
  <si>
    <t>3'10"3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</si>
</sst>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mmm\-yyyy"/>
    <numFmt numFmtId="173" formatCode="d/m/yy"/>
    <numFmt numFmtId="174" formatCode="h\.mm\.ss"/>
    <numFmt numFmtId="175" formatCode="d/m"/>
  </numFmts>
  <fonts count="9">
    <font>
      <sz val="10"/>
      <name val="Arial"/>
      <family val="0"/>
    </font>
    <font>
      <sz val="12"/>
      <name val="Bookman Old Style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171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1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171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4" fontId="2" fillId="0" borderId="0" xfId="0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171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171" fontId="8" fillId="0" borderId="0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1" fontId="8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0</xdr:row>
      <xdr:rowOff>76200</xdr:rowOff>
    </xdr:from>
    <xdr:to>
      <xdr:col>15</xdr:col>
      <xdr:colOff>180975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0" y="76200"/>
          <a:ext cx="17811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Ai Dirigenti Scolastici 2° Grado
Al C.O.N.I. Reg.le e Prov.le 
Alla F.I.D.A.L. Reg.le e Prov.le
                         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LORO SEDI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DETTI_NUOTO_REGION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zioni"/>
      <sheetName val="50 SL"/>
      <sheetName val="50 SL CLAS"/>
      <sheetName val="50 DO"/>
      <sheetName val="50 DO CLAS"/>
      <sheetName val="50 RA"/>
      <sheetName val="50 RA CLAS"/>
      <sheetName val="50 DE"/>
      <sheetName val="50 DE CLAS"/>
      <sheetName val="STAFF"/>
      <sheetName val="STAFF CLAS"/>
      <sheetName val="SQUAD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zoomScale="80" zoomScaleNormal="80" workbookViewId="0" topLeftCell="A53">
      <selection activeCell="E84" sqref="E84"/>
    </sheetView>
  </sheetViews>
  <sheetFormatPr defaultColWidth="9.140625" defaultRowHeight="12.75"/>
  <cols>
    <col min="1" max="1" width="6.28125" style="33" bestFit="1" customWidth="1"/>
    <col min="2" max="2" width="13.140625" style="33" bestFit="1" customWidth="1"/>
    <col min="3" max="3" width="22.28125" style="33" bestFit="1" customWidth="1"/>
    <col min="4" max="4" width="34.7109375" style="33" bestFit="1" customWidth="1"/>
    <col min="5" max="5" width="11.28125" style="35" bestFit="1" customWidth="1"/>
    <col min="6" max="6" width="14.00390625" style="34" bestFit="1" customWidth="1"/>
    <col min="7" max="7" width="12.140625" style="34" bestFit="1" customWidth="1"/>
    <col min="8" max="8" width="12.421875" style="34" bestFit="1" customWidth="1"/>
    <col min="9" max="16384" width="9.140625" style="33" customWidth="1"/>
  </cols>
  <sheetData>
    <row r="1" spans="1:8" ht="12.75">
      <c r="A1" s="20" t="s">
        <v>14</v>
      </c>
      <c r="B1" s="6" t="s">
        <v>4</v>
      </c>
      <c r="C1" s="6" t="s">
        <v>5</v>
      </c>
      <c r="D1" s="23" t="s">
        <v>6</v>
      </c>
      <c r="E1" s="15" t="s">
        <v>7</v>
      </c>
      <c r="F1" s="6" t="s">
        <v>16</v>
      </c>
      <c r="G1" s="6" t="s">
        <v>17</v>
      </c>
      <c r="H1" s="6" t="s">
        <v>13</v>
      </c>
    </row>
    <row r="2" spans="1:8" ht="12.75">
      <c r="A2" s="33" t="s">
        <v>15</v>
      </c>
      <c r="B2" s="43" t="s">
        <v>44</v>
      </c>
      <c r="C2" s="47" t="s">
        <v>45</v>
      </c>
      <c r="D2" s="44" t="s">
        <v>46</v>
      </c>
      <c r="E2" s="45">
        <v>33466</v>
      </c>
      <c r="F2" s="33" t="s">
        <v>122</v>
      </c>
      <c r="G2" s="33" t="s">
        <v>122</v>
      </c>
      <c r="H2" s="34" t="s">
        <v>18</v>
      </c>
    </row>
    <row r="3" spans="1:8" ht="12.75">
      <c r="A3" s="33" t="s">
        <v>15</v>
      </c>
      <c r="B3" s="43" t="s">
        <v>44</v>
      </c>
      <c r="C3" s="47" t="s">
        <v>45</v>
      </c>
      <c r="D3" s="46" t="s">
        <v>47</v>
      </c>
      <c r="E3" s="45">
        <v>33287</v>
      </c>
      <c r="F3" s="45" t="s">
        <v>122</v>
      </c>
      <c r="G3" s="34" t="s">
        <v>122</v>
      </c>
      <c r="H3" s="18" t="s">
        <v>19</v>
      </c>
    </row>
    <row r="4" spans="1:8" ht="12.75">
      <c r="A4" s="33" t="s">
        <v>15</v>
      </c>
      <c r="B4" s="43" t="s">
        <v>44</v>
      </c>
      <c r="C4" s="47" t="s">
        <v>45</v>
      </c>
      <c r="D4" s="47" t="s">
        <v>48</v>
      </c>
      <c r="E4" s="48">
        <v>33601</v>
      </c>
      <c r="F4" s="19" t="s">
        <v>122</v>
      </c>
      <c r="G4" s="34" t="s">
        <v>122</v>
      </c>
      <c r="H4" s="18" t="s">
        <v>20</v>
      </c>
    </row>
    <row r="5" spans="1:8" ht="12.75">
      <c r="A5" s="33" t="s">
        <v>15</v>
      </c>
      <c r="B5" s="43" t="s">
        <v>44</v>
      </c>
      <c r="C5" s="47" t="s">
        <v>45</v>
      </c>
      <c r="D5" s="44" t="s">
        <v>49</v>
      </c>
      <c r="E5" s="48">
        <v>33910</v>
      </c>
      <c r="F5" s="33" t="s">
        <v>122</v>
      </c>
      <c r="G5" s="34" t="s">
        <v>122</v>
      </c>
      <c r="H5" s="18" t="s">
        <v>21</v>
      </c>
    </row>
    <row r="6" spans="1:8" ht="12.75">
      <c r="A6" s="33" t="s">
        <v>15</v>
      </c>
      <c r="B6" s="43" t="s">
        <v>44</v>
      </c>
      <c r="C6" s="47" t="s">
        <v>45</v>
      </c>
      <c r="D6" s="33" t="s">
        <v>119</v>
      </c>
      <c r="E6" s="35" t="s">
        <v>122</v>
      </c>
      <c r="F6" s="33" t="s">
        <v>122</v>
      </c>
      <c r="G6" s="33" t="s">
        <v>122</v>
      </c>
      <c r="H6" s="34" t="s">
        <v>22</v>
      </c>
    </row>
    <row r="7" spans="1:8" ht="12.75">
      <c r="A7" s="33" t="s">
        <v>15</v>
      </c>
      <c r="B7" s="43" t="s">
        <v>10</v>
      </c>
      <c r="C7" s="44" t="s">
        <v>50</v>
      </c>
      <c r="D7" s="44" t="s">
        <v>51</v>
      </c>
      <c r="E7" s="48">
        <v>34200</v>
      </c>
      <c r="F7" s="33" t="s">
        <v>165</v>
      </c>
      <c r="G7" s="33">
        <v>3</v>
      </c>
      <c r="H7" s="34" t="s">
        <v>18</v>
      </c>
    </row>
    <row r="8" spans="1:8" ht="12.75">
      <c r="A8" s="33" t="s">
        <v>15</v>
      </c>
      <c r="B8" s="43" t="s">
        <v>10</v>
      </c>
      <c r="C8" s="44" t="s">
        <v>50</v>
      </c>
      <c r="D8" s="44" t="s">
        <v>52</v>
      </c>
      <c r="E8" s="48">
        <v>33735</v>
      </c>
      <c r="F8" s="33" t="s">
        <v>124</v>
      </c>
      <c r="G8" s="34">
        <v>2</v>
      </c>
      <c r="H8" s="18" t="s">
        <v>19</v>
      </c>
    </row>
    <row r="9" spans="1:8" ht="12.75">
      <c r="A9" s="33" t="s">
        <v>15</v>
      </c>
      <c r="B9" s="43" t="s">
        <v>10</v>
      </c>
      <c r="C9" s="44" t="s">
        <v>50</v>
      </c>
      <c r="D9" s="44" t="s">
        <v>53</v>
      </c>
      <c r="E9" s="48">
        <v>33676</v>
      </c>
      <c r="F9" s="19" t="s">
        <v>139</v>
      </c>
      <c r="G9" s="34">
        <v>1</v>
      </c>
      <c r="H9" s="18" t="s">
        <v>20</v>
      </c>
    </row>
    <row r="10" spans="1:8" ht="12.75">
      <c r="A10" s="33" t="s">
        <v>15</v>
      </c>
      <c r="B10" s="43" t="s">
        <v>10</v>
      </c>
      <c r="C10" s="44" t="s">
        <v>50</v>
      </c>
      <c r="D10" s="44" t="s">
        <v>54</v>
      </c>
      <c r="E10" s="48">
        <v>34262</v>
      </c>
      <c r="F10" s="33" t="s">
        <v>153</v>
      </c>
      <c r="G10" s="34">
        <v>3</v>
      </c>
      <c r="H10" s="18" t="s">
        <v>21</v>
      </c>
    </row>
    <row r="11" spans="1:8" ht="12.75">
      <c r="A11" s="33" t="s">
        <v>15</v>
      </c>
      <c r="B11" s="43" t="s">
        <v>10</v>
      </c>
      <c r="C11" s="44" t="s">
        <v>50</v>
      </c>
      <c r="D11" s="33" t="s">
        <v>81</v>
      </c>
      <c r="F11" s="33" t="s">
        <v>178</v>
      </c>
      <c r="G11" s="33">
        <v>1</v>
      </c>
      <c r="H11" s="34" t="s">
        <v>22</v>
      </c>
    </row>
    <row r="12" spans="1:9" ht="12.75">
      <c r="A12" s="33" t="s">
        <v>15</v>
      </c>
      <c r="B12" s="43" t="s">
        <v>10</v>
      </c>
      <c r="C12" s="47" t="s">
        <v>55</v>
      </c>
      <c r="D12" s="46" t="s">
        <v>56</v>
      </c>
      <c r="E12" s="49">
        <v>33514</v>
      </c>
      <c r="F12" s="33" t="s">
        <v>157</v>
      </c>
      <c r="G12" s="33"/>
      <c r="H12" s="34" t="s">
        <v>33</v>
      </c>
      <c r="I12" s="33" t="s">
        <v>37</v>
      </c>
    </row>
    <row r="13" spans="1:9" ht="12.75">
      <c r="A13" s="33" t="s">
        <v>15</v>
      </c>
      <c r="B13" s="50" t="s">
        <v>57</v>
      </c>
      <c r="C13" s="46" t="s">
        <v>58</v>
      </c>
      <c r="D13" s="51" t="s">
        <v>59</v>
      </c>
      <c r="E13" s="51">
        <v>33293</v>
      </c>
      <c r="F13" s="33" t="s">
        <v>118</v>
      </c>
      <c r="G13" s="33"/>
      <c r="H13" s="18" t="s">
        <v>34</v>
      </c>
      <c r="I13" s="33" t="s">
        <v>37</v>
      </c>
    </row>
    <row r="14" spans="1:9" ht="12.75">
      <c r="A14" s="33" t="s">
        <v>15</v>
      </c>
      <c r="B14" s="50" t="s">
        <v>60</v>
      </c>
      <c r="C14" s="50" t="s">
        <v>61</v>
      </c>
      <c r="D14" s="44" t="s">
        <v>62</v>
      </c>
      <c r="E14" s="45">
        <v>33449</v>
      </c>
      <c r="F14" s="35" t="s">
        <v>133</v>
      </c>
      <c r="G14" s="19"/>
      <c r="H14" s="18" t="s">
        <v>35</v>
      </c>
      <c r="I14" s="33" t="s">
        <v>37</v>
      </c>
    </row>
    <row r="15" spans="1:9" ht="12.75">
      <c r="A15" s="33" t="s">
        <v>15</v>
      </c>
      <c r="B15" s="43" t="s">
        <v>10</v>
      </c>
      <c r="C15" s="47" t="s">
        <v>55</v>
      </c>
      <c r="D15" s="46" t="s">
        <v>63</v>
      </c>
      <c r="E15" s="51">
        <v>33575</v>
      </c>
      <c r="F15" s="33" t="s">
        <v>147</v>
      </c>
      <c r="G15" s="33"/>
      <c r="H15" s="18" t="s">
        <v>36</v>
      </c>
      <c r="I15" s="33" t="s">
        <v>37</v>
      </c>
    </row>
    <row r="16" spans="1:8" ht="12.75">
      <c r="A16" s="33" t="s">
        <v>23</v>
      </c>
      <c r="B16" s="33" t="s">
        <v>74</v>
      </c>
      <c r="C16" s="55" t="s">
        <v>75</v>
      </c>
      <c r="D16" s="33" t="s">
        <v>76</v>
      </c>
      <c r="E16" s="35">
        <v>34080</v>
      </c>
      <c r="F16" s="37" t="s">
        <v>164</v>
      </c>
      <c r="G16" s="37">
        <v>2</v>
      </c>
      <c r="H16" s="34" t="s">
        <v>18</v>
      </c>
    </row>
    <row r="17" spans="1:8" ht="12.75">
      <c r="A17" s="33" t="s">
        <v>23</v>
      </c>
      <c r="B17" s="33" t="s">
        <v>74</v>
      </c>
      <c r="C17" s="55" t="s">
        <v>75</v>
      </c>
      <c r="D17" s="33" t="s">
        <v>77</v>
      </c>
      <c r="E17" s="35">
        <v>33683</v>
      </c>
      <c r="F17" s="36" t="s">
        <v>123</v>
      </c>
      <c r="G17" s="33">
        <v>1</v>
      </c>
      <c r="H17" s="18" t="s">
        <v>19</v>
      </c>
    </row>
    <row r="18" spans="1:8" ht="12.75">
      <c r="A18" s="33" t="s">
        <v>23</v>
      </c>
      <c r="B18" s="33" t="s">
        <v>74</v>
      </c>
      <c r="C18" s="55" t="s">
        <v>75</v>
      </c>
      <c r="D18" s="33" t="s">
        <v>78</v>
      </c>
      <c r="E18" s="35">
        <v>34160</v>
      </c>
      <c r="F18" s="36" t="s">
        <v>146</v>
      </c>
      <c r="G18" s="33">
        <v>7</v>
      </c>
      <c r="H18" s="18" t="s">
        <v>20</v>
      </c>
    </row>
    <row r="19" spans="1:8" ht="12.75">
      <c r="A19" s="33" t="s">
        <v>23</v>
      </c>
      <c r="B19" s="33" t="s">
        <v>74</v>
      </c>
      <c r="C19" s="55" t="s">
        <v>75</v>
      </c>
      <c r="D19" s="33" t="s">
        <v>79</v>
      </c>
      <c r="E19" s="35">
        <v>33827</v>
      </c>
      <c r="F19" s="36" t="s">
        <v>152</v>
      </c>
      <c r="G19" s="33">
        <v>2</v>
      </c>
      <c r="H19" s="18" t="s">
        <v>21</v>
      </c>
    </row>
    <row r="20" spans="1:8" ht="12.75">
      <c r="A20" s="33" t="s">
        <v>23</v>
      </c>
      <c r="B20" s="33" t="s">
        <v>74</v>
      </c>
      <c r="C20" s="55" t="s">
        <v>75</v>
      </c>
      <c r="D20" s="33" t="s">
        <v>80</v>
      </c>
      <c r="F20" s="36" t="s">
        <v>175</v>
      </c>
      <c r="G20" s="33">
        <v>3</v>
      </c>
      <c r="H20" s="34" t="s">
        <v>22</v>
      </c>
    </row>
    <row r="21" spans="1:9" ht="12.75">
      <c r="A21" s="33" t="s">
        <v>23</v>
      </c>
      <c r="B21" s="33" t="s">
        <v>82</v>
      </c>
      <c r="C21" s="55" t="s">
        <v>83</v>
      </c>
      <c r="D21" s="33" t="s">
        <v>84</v>
      </c>
      <c r="E21" s="35">
        <v>33254</v>
      </c>
      <c r="F21" s="37" t="s">
        <v>159</v>
      </c>
      <c r="G21" s="37"/>
      <c r="H21" s="34" t="s">
        <v>33</v>
      </c>
      <c r="I21" s="33" t="s">
        <v>37</v>
      </c>
    </row>
    <row r="22" spans="1:9" ht="12.75">
      <c r="A22" s="33" t="s">
        <v>23</v>
      </c>
      <c r="B22" s="33" t="s">
        <v>82</v>
      </c>
      <c r="C22" s="55" t="s">
        <v>83</v>
      </c>
      <c r="D22" s="33" t="s">
        <v>85</v>
      </c>
      <c r="E22" s="35">
        <v>33528</v>
      </c>
      <c r="F22" s="36" t="s">
        <v>120</v>
      </c>
      <c r="G22" s="33"/>
      <c r="H22" s="18" t="s">
        <v>34</v>
      </c>
      <c r="I22" s="33" t="s">
        <v>37</v>
      </c>
    </row>
    <row r="23" spans="1:9" ht="12.75">
      <c r="A23" s="33" t="s">
        <v>23</v>
      </c>
      <c r="B23" s="33" t="s">
        <v>82</v>
      </c>
      <c r="C23" s="55" t="s">
        <v>83</v>
      </c>
      <c r="D23" s="33" t="s">
        <v>86</v>
      </c>
      <c r="E23" s="35">
        <v>33799</v>
      </c>
      <c r="F23" s="36" t="s">
        <v>138</v>
      </c>
      <c r="G23" s="33"/>
      <c r="H23" s="18" t="s">
        <v>35</v>
      </c>
      <c r="I23" s="33" t="s">
        <v>37</v>
      </c>
    </row>
    <row r="24" spans="1:9" ht="14.25" customHeight="1">
      <c r="A24" s="33" t="s">
        <v>23</v>
      </c>
      <c r="B24" s="33" t="s">
        <v>82</v>
      </c>
      <c r="C24" s="55" t="s">
        <v>83</v>
      </c>
      <c r="D24" s="33" t="s">
        <v>87</v>
      </c>
      <c r="E24" s="35">
        <v>34221</v>
      </c>
      <c r="F24" s="36" t="s">
        <v>150</v>
      </c>
      <c r="G24" s="33"/>
      <c r="H24" s="18" t="s">
        <v>36</v>
      </c>
      <c r="I24" s="33" t="s">
        <v>37</v>
      </c>
    </row>
    <row r="25" spans="1:8" ht="12.75">
      <c r="A25" s="33" t="s">
        <v>23</v>
      </c>
      <c r="B25" s="33" t="s">
        <v>82</v>
      </c>
      <c r="C25" s="55" t="s">
        <v>83</v>
      </c>
      <c r="D25" s="33" t="s">
        <v>119</v>
      </c>
      <c r="E25" s="35" t="s">
        <v>122</v>
      </c>
      <c r="F25" s="36" t="s">
        <v>122</v>
      </c>
      <c r="G25" s="33" t="s">
        <v>122</v>
      </c>
      <c r="H25" s="34" t="s">
        <v>22</v>
      </c>
    </row>
    <row r="26" spans="1:9" ht="12.75">
      <c r="A26" s="33" t="s">
        <v>23</v>
      </c>
      <c r="B26" s="33" t="s">
        <v>82</v>
      </c>
      <c r="C26" s="55" t="s">
        <v>83</v>
      </c>
      <c r="D26" s="33" t="s">
        <v>160</v>
      </c>
      <c r="E26" s="35" t="s">
        <v>111</v>
      </c>
      <c r="F26" s="36" t="s">
        <v>161</v>
      </c>
      <c r="G26" s="33" t="s">
        <v>162</v>
      </c>
      <c r="H26" s="34" t="s">
        <v>33</v>
      </c>
      <c r="I26" s="33" t="s">
        <v>37</v>
      </c>
    </row>
    <row r="27" spans="1:9" ht="12.75">
      <c r="A27" s="33" t="s">
        <v>23</v>
      </c>
      <c r="B27" s="33" t="s">
        <v>119</v>
      </c>
      <c r="C27" s="33" t="s">
        <v>119</v>
      </c>
      <c r="D27" s="33" t="s">
        <v>119</v>
      </c>
      <c r="E27" s="35" t="s">
        <v>122</v>
      </c>
      <c r="F27" s="36" t="s">
        <v>122</v>
      </c>
      <c r="G27" s="33" t="s">
        <v>122</v>
      </c>
      <c r="H27" s="18" t="s">
        <v>34</v>
      </c>
      <c r="I27" s="33" t="s">
        <v>37</v>
      </c>
    </row>
    <row r="28" spans="1:9" ht="12.75">
      <c r="A28" s="33" t="s">
        <v>23</v>
      </c>
      <c r="B28" s="33" t="s">
        <v>119</v>
      </c>
      <c r="C28" s="33" t="s">
        <v>119</v>
      </c>
      <c r="D28" s="33" t="s">
        <v>119</v>
      </c>
      <c r="E28" s="35" t="s">
        <v>122</v>
      </c>
      <c r="F28" s="36" t="s">
        <v>122</v>
      </c>
      <c r="G28" s="33" t="s">
        <v>122</v>
      </c>
      <c r="H28" s="18" t="s">
        <v>35</v>
      </c>
      <c r="I28" s="33" t="s">
        <v>37</v>
      </c>
    </row>
    <row r="29" spans="1:9" ht="12.75">
      <c r="A29" s="33" t="s">
        <v>23</v>
      </c>
      <c r="B29" s="33" t="s">
        <v>74</v>
      </c>
      <c r="C29" s="33" t="s">
        <v>95</v>
      </c>
      <c r="D29" s="33" t="s">
        <v>96</v>
      </c>
      <c r="E29" s="35" t="s">
        <v>116</v>
      </c>
      <c r="F29" s="36" t="s">
        <v>149</v>
      </c>
      <c r="G29" s="33"/>
      <c r="H29" s="18" t="s">
        <v>36</v>
      </c>
      <c r="I29" s="33" t="s">
        <v>37</v>
      </c>
    </row>
    <row r="30" spans="1:8" ht="12.75">
      <c r="A30" s="33" t="s">
        <v>25</v>
      </c>
      <c r="B30" s="34" t="s">
        <v>102</v>
      </c>
      <c r="C30" s="34" t="s">
        <v>103</v>
      </c>
      <c r="D30" s="33" t="s">
        <v>104</v>
      </c>
      <c r="E30" s="35">
        <v>34190</v>
      </c>
      <c r="F30" s="37" t="s">
        <v>167</v>
      </c>
      <c r="G30" s="37">
        <v>5</v>
      </c>
      <c r="H30" s="34" t="s">
        <v>18</v>
      </c>
    </row>
    <row r="31" spans="1:8" ht="12.75">
      <c r="A31" s="33" t="s">
        <v>25</v>
      </c>
      <c r="B31" s="34" t="s">
        <v>102</v>
      </c>
      <c r="C31" s="34" t="s">
        <v>103</v>
      </c>
      <c r="D31" s="33" t="s">
        <v>105</v>
      </c>
      <c r="E31" s="35">
        <v>33893</v>
      </c>
      <c r="F31" s="36" t="s">
        <v>131</v>
      </c>
      <c r="G31" s="33">
        <v>6</v>
      </c>
      <c r="H31" s="18" t="s">
        <v>19</v>
      </c>
    </row>
    <row r="32" spans="1:8" ht="12.75">
      <c r="A32" s="33" t="s">
        <v>25</v>
      </c>
      <c r="B32" s="34" t="s">
        <v>102</v>
      </c>
      <c r="C32" s="34" t="s">
        <v>103</v>
      </c>
      <c r="D32" s="33" t="s">
        <v>106</v>
      </c>
      <c r="E32" s="35">
        <v>34241</v>
      </c>
      <c r="F32" s="36" t="s">
        <v>143</v>
      </c>
      <c r="G32" s="33">
        <v>5</v>
      </c>
      <c r="H32" s="18" t="s">
        <v>20</v>
      </c>
    </row>
    <row r="33" spans="1:8" ht="12.75">
      <c r="A33" s="33" t="s">
        <v>25</v>
      </c>
      <c r="B33" s="34" t="s">
        <v>102</v>
      </c>
      <c r="C33" s="34" t="s">
        <v>103</v>
      </c>
      <c r="D33" s="33" t="s">
        <v>107</v>
      </c>
      <c r="E33" s="35">
        <v>33259</v>
      </c>
      <c r="F33" s="36" t="s">
        <v>132</v>
      </c>
      <c r="G33" s="33">
        <v>7</v>
      </c>
      <c r="H33" s="18" t="s">
        <v>21</v>
      </c>
    </row>
    <row r="34" spans="1:8" ht="12.75">
      <c r="A34" s="33" t="s">
        <v>25</v>
      </c>
      <c r="B34" s="34" t="s">
        <v>102</v>
      </c>
      <c r="C34" s="34" t="s">
        <v>103</v>
      </c>
      <c r="D34" s="33" t="s">
        <v>108</v>
      </c>
      <c r="F34" s="36" t="s">
        <v>173</v>
      </c>
      <c r="G34" s="33">
        <v>7</v>
      </c>
      <c r="H34" s="34" t="s">
        <v>22</v>
      </c>
    </row>
    <row r="35" spans="1:8" ht="12.75">
      <c r="A35" s="33" t="s">
        <v>25</v>
      </c>
      <c r="B35" s="34" t="s">
        <v>102</v>
      </c>
      <c r="C35" s="55" t="s">
        <v>109</v>
      </c>
      <c r="D35" s="33" t="s">
        <v>110</v>
      </c>
      <c r="E35" s="35" t="s">
        <v>111</v>
      </c>
      <c r="F35" s="37" t="s">
        <v>163</v>
      </c>
      <c r="G35" s="37">
        <v>1</v>
      </c>
      <c r="H35" s="34" t="s">
        <v>18</v>
      </c>
    </row>
    <row r="36" spans="1:8" ht="12.75">
      <c r="A36" s="33" t="s">
        <v>25</v>
      </c>
      <c r="B36" s="34" t="s">
        <v>102</v>
      </c>
      <c r="C36" s="55" t="s">
        <v>109</v>
      </c>
      <c r="D36" s="33" t="s">
        <v>112</v>
      </c>
      <c r="E36" s="35" t="s">
        <v>113</v>
      </c>
      <c r="F36" s="37" t="s">
        <v>129</v>
      </c>
      <c r="G36" s="37">
        <v>4</v>
      </c>
      <c r="H36" s="18" t="s">
        <v>19</v>
      </c>
    </row>
    <row r="37" spans="1:8" ht="12.75">
      <c r="A37" s="33" t="s">
        <v>25</v>
      </c>
      <c r="B37" s="34" t="s">
        <v>102</v>
      </c>
      <c r="C37" s="55" t="s">
        <v>109</v>
      </c>
      <c r="D37" s="33" t="s">
        <v>114</v>
      </c>
      <c r="E37" s="35" t="s">
        <v>113</v>
      </c>
      <c r="F37" s="37" t="s">
        <v>140</v>
      </c>
      <c r="G37" s="37">
        <v>2</v>
      </c>
      <c r="H37" s="18" t="s">
        <v>20</v>
      </c>
    </row>
    <row r="38" spans="1:8" ht="12.75">
      <c r="A38" s="33" t="s">
        <v>25</v>
      </c>
      <c r="B38" s="34" t="s">
        <v>102</v>
      </c>
      <c r="C38" s="55" t="s">
        <v>109</v>
      </c>
      <c r="D38" s="33" t="s">
        <v>115</v>
      </c>
      <c r="E38" s="35" t="s">
        <v>116</v>
      </c>
      <c r="F38" s="37" t="s">
        <v>154</v>
      </c>
      <c r="G38" s="37">
        <v>4</v>
      </c>
      <c r="H38" s="18" t="s">
        <v>21</v>
      </c>
    </row>
    <row r="39" spans="1:8" ht="12.75">
      <c r="A39" s="33" t="s">
        <v>25</v>
      </c>
      <c r="B39" s="34" t="s">
        <v>102</v>
      </c>
      <c r="C39" s="55" t="s">
        <v>109</v>
      </c>
      <c r="D39" s="33" t="s">
        <v>117</v>
      </c>
      <c r="F39" s="37" t="s">
        <v>174</v>
      </c>
      <c r="G39" s="37">
        <v>2</v>
      </c>
      <c r="H39" s="34" t="s">
        <v>22</v>
      </c>
    </row>
    <row r="40" spans="1:9" ht="12.75">
      <c r="A40" s="33" t="s">
        <v>25</v>
      </c>
      <c r="B40" s="34" t="s">
        <v>119</v>
      </c>
      <c r="C40" s="55" t="s">
        <v>119</v>
      </c>
      <c r="D40" s="33" t="s">
        <v>119</v>
      </c>
      <c r="E40" s="35" t="s">
        <v>122</v>
      </c>
      <c r="F40" s="37" t="s">
        <v>122</v>
      </c>
      <c r="G40" s="37" t="s">
        <v>122</v>
      </c>
      <c r="H40" s="34" t="s">
        <v>33</v>
      </c>
      <c r="I40" s="33" t="s">
        <v>37</v>
      </c>
    </row>
    <row r="41" spans="1:9" ht="12.75">
      <c r="A41" s="33" t="s">
        <v>25</v>
      </c>
      <c r="B41" s="34" t="s">
        <v>119</v>
      </c>
      <c r="C41" s="55" t="s">
        <v>119</v>
      </c>
      <c r="D41" s="33" t="s">
        <v>119</v>
      </c>
      <c r="E41" s="35" t="s">
        <v>122</v>
      </c>
      <c r="F41" s="36" t="s">
        <v>122</v>
      </c>
      <c r="G41" s="33" t="s">
        <v>122</v>
      </c>
      <c r="H41" s="18" t="s">
        <v>34</v>
      </c>
      <c r="I41" s="33" t="s">
        <v>37</v>
      </c>
    </row>
    <row r="42" spans="1:9" ht="12.75">
      <c r="A42" s="33" t="s">
        <v>25</v>
      </c>
      <c r="B42" s="33" t="s">
        <v>119</v>
      </c>
      <c r="C42" s="55" t="s">
        <v>119</v>
      </c>
      <c r="D42" s="33" t="s">
        <v>119</v>
      </c>
      <c r="E42" s="35" t="s">
        <v>122</v>
      </c>
      <c r="F42" s="36" t="s">
        <v>122</v>
      </c>
      <c r="G42" s="33" t="s">
        <v>122</v>
      </c>
      <c r="H42" s="18" t="s">
        <v>35</v>
      </c>
      <c r="I42" s="33" t="s">
        <v>37</v>
      </c>
    </row>
    <row r="43" spans="1:9" ht="12.75">
      <c r="A43" s="33" t="s">
        <v>25</v>
      </c>
      <c r="B43" s="33" t="s">
        <v>119</v>
      </c>
      <c r="C43" s="55" t="s">
        <v>119</v>
      </c>
      <c r="D43" s="33" t="s">
        <v>119</v>
      </c>
      <c r="E43" s="35" t="s">
        <v>122</v>
      </c>
      <c r="F43" s="36" t="s">
        <v>122</v>
      </c>
      <c r="G43" s="33" t="s">
        <v>122</v>
      </c>
      <c r="H43" s="18" t="s">
        <v>36</v>
      </c>
      <c r="I43" s="33" t="s">
        <v>37</v>
      </c>
    </row>
    <row r="44" spans="1:8" ht="12.75">
      <c r="A44" s="33" t="s">
        <v>24</v>
      </c>
      <c r="B44" s="33" t="s">
        <v>88</v>
      </c>
      <c r="C44" s="55" t="s">
        <v>89</v>
      </c>
      <c r="D44" s="33" t="s">
        <v>90</v>
      </c>
      <c r="E44" s="35">
        <v>33487</v>
      </c>
      <c r="F44" s="37" t="s">
        <v>170</v>
      </c>
      <c r="G44" s="37">
        <v>7</v>
      </c>
      <c r="H44" s="34" t="s">
        <v>18</v>
      </c>
    </row>
    <row r="45" spans="1:8" ht="12.75">
      <c r="A45" s="33" t="s">
        <v>24</v>
      </c>
      <c r="B45" s="33" t="s">
        <v>88</v>
      </c>
      <c r="C45" s="55" t="s">
        <v>89</v>
      </c>
      <c r="D45" s="33" t="s">
        <v>91</v>
      </c>
      <c r="E45" s="35">
        <v>34327</v>
      </c>
      <c r="F45" s="36" t="s">
        <v>132</v>
      </c>
      <c r="G45" s="33">
        <v>7</v>
      </c>
      <c r="H45" s="18" t="s">
        <v>19</v>
      </c>
    </row>
    <row r="46" spans="1:8" ht="12.75">
      <c r="A46" s="33" t="s">
        <v>24</v>
      </c>
      <c r="B46" s="33" t="s">
        <v>88</v>
      </c>
      <c r="C46" s="55" t="s">
        <v>89</v>
      </c>
      <c r="D46" s="33" t="s">
        <v>92</v>
      </c>
      <c r="E46" s="35">
        <v>33605</v>
      </c>
      <c r="F46" s="36" t="s">
        <v>141</v>
      </c>
      <c r="G46" s="33">
        <v>3</v>
      </c>
      <c r="H46" s="18" t="s">
        <v>20</v>
      </c>
    </row>
    <row r="47" spans="1:8" ht="12.75">
      <c r="A47" s="33" t="s">
        <v>24</v>
      </c>
      <c r="B47" s="33" t="s">
        <v>88</v>
      </c>
      <c r="C47" s="55" t="s">
        <v>89</v>
      </c>
      <c r="D47" s="33" t="s">
        <v>93</v>
      </c>
      <c r="E47" s="35">
        <v>33370</v>
      </c>
      <c r="F47" s="36" t="s">
        <v>156</v>
      </c>
      <c r="G47" s="33">
        <v>6</v>
      </c>
      <c r="H47" s="18" t="s">
        <v>21</v>
      </c>
    </row>
    <row r="48" spans="1:8" ht="12.75">
      <c r="A48" s="33" t="s">
        <v>24</v>
      </c>
      <c r="B48" s="33" t="s">
        <v>88</v>
      </c>
      <c r="C48" s="55" t="s">
        <v>89</v>
      </c>
      <c r="D48" s="33" t="s">
        <v>94</v>
      </c>
      <c r="F48" s="36" t="s">
        <v>172</v>
      </c>
      <c r="G48" s="33">
        <v>6</v>
      </c>
      <c r="H48" s="34" t="s">
        <v>22</v>
      </c>
    </row>
    <row r="49" spans="1:8" ht="12.75">
      <c r="A49" s="33" t="s">
        <v>24</v>
      </c>
      <c r="B49" s="33" t="s">
        <v>126</v>
      </c>
      <c r="C49" s="55" t="s">
        <v>125</v>
      </c>
      <c r="D49" s="33" t="s">
        <v>169</v>
      </c>
      <c r="E49" s="35" t="s">
        <v>116</v>
      </c>
      <c r="F49" s="37" t="s">
        <v>168</v>
      </c>
      <c r="G49" s="37">
        <v>6</v>
      </c>
      <c r="H49" s="34" t="s">
        <v>18</v>
      </c>
    </row>
    <row r="50" spans="1:8" ht="12.75">
      <c r="A50" s="33" t="s">
        <v>24</v>
      </c>
      <c r="B50" s="33" t="s">
        <v>126</v>
      </c>
      <c r="C50" s="55" t="s">
        <v>125</v>
      </c>
      <c r="D50" s="33" t="s">
        <v>127</v>
      </c>
      <c r="E50" s="35" t="s">
        <v>113</v>
      </c>
      <c r="F50" s="36" t="s">
        <v>128</v>
      </c>
      <c r="G50" s="33">
        <v>3</v>
      </c>
      <c r="H50" s="18" t="s">
        <v>19</v>
      </c>
    </row>
    <row r="51" spans="1:8" ht="12.75">
      <c r="A51" s="33" t="s">
        <v>24</v>
      </c>
      <c r="B51" s="33" t="s">
        <v>126</v>
      </c>
      <c r="C51" s="55" t="s">
        <v>125</v>
      </c>
      <c r="D51" s="33" t="s">
        <v>144</v>
      </c>
      <c r="E51" s="35" t="s">
        <v>116</v>
      </c>
      <c r="F51" s="36" t="s">
        <v>145</v>
      </c>
      <c r="G51" s="33">
        <v>6</v>
      </c>
      <c r="H51" s="18" t="s">
        <v>20</v>
      </c>
    </row>
    <row r="52" spans="1:8" ht="12.75">
      <c r="A52" s="33" t="s">
        <v>24</v>
      </c>
      <c r="B52" s="33" t="s">
        <v>126</v>
      </c>
      <c r="C52" s="55" t="s">
        <v>125</v>
      </c>
      <c r="D52" s="33" t="s">
        <v>151</v>
      </c>
      <c r="E52" s="35" t="s">
        <v>111</v>
      </c>
      <c r="F52" s="36" t="s">
        <v>136</v>
      </c>
      <c r="G52" s="33">
        <v>1</v>
      </c>
      <c r="H52" s="18" t="s">
        <v>21</v>
      </c>
    </row>
    <row r="53" spans="1:8" ht="12.75">
      <c r="A53" s="33" t="s">
        <v>24</v>
      </c>
      <c r="B53" s="33" t="s">
        <v>126</v>
      </c>
      <c r="C53" s="55" t="s">
        <v>125</v>
      </c>
      <c r="D53" s="33" t="s">
        <v>177</v>
      </c>
      <c r="F53" s="36" t="s">
        <v>171</v>
      </c>
      <c r="G53" s="33">
        <v>5</v>
      </c>
      <c r="H53" s="34" t="s">
        <v>22</v>
      </c>
    </row>
    <row r="54" spans="1:9" ht="12.75">
      <c r="A54" s="33" t="s">
        <v>24</v>
      </c>
      <c r="B54" s="33" t="s">
        <v>97</v>
      </c>
      <c r="C54" s="55" t="s">
        <v>98</v>
      </c>
      <c r="D54" s="33" t="s">
        <v>99</v>
      </c>
      <c r="E54" s="35">
        <v>33565</v>
      </c>
      <c r="F54" s="36" t="s">
        <v>158</v>
      </c>
      <c r="G54" s="33"/>
      <c r="H54" s="34" t="s">
        <v>33</v>
      </c>
      <c r="I54" s="33" t="s">
        <v>37</v>
      </c>
    </row>
    <row r="55" spans="1:9" ht="12.75">
      <c r="A55" s="33" t="s">
        <v>24</v>
      </c>
      <c r="B55" s="33" t="s">
        <v>97</v>
      </c>
      <c r="C55" s="55" t="s">
        <v>98</v>
      </c>
      <c r="D55" s="33" t="s">
        <v>100</v>
      </c>
      <c r="E55" s="35">
        <v>33355</v>
      </c>
      <c r="F55" s="36" t="s">
        <v>121</v>
      </c>
      <c r="G55" s="33"/>
      <c r="H55" s="18" t="s">
        <v>34</v>
      </c>
      <c r="I55" s="33" t="s">
        <v>37</v>
      </c>
    </row>
    <row r="56" spans="1:9" ht="12.75">
      <c r="A56" s="33" t="s">
        <v>24</v>
      </c>
      <c r="B56" s="33" t="s">
        <v>134</v>
      </c>
      <c r="C56" s="55" t="s">
        <v>98</v>
      </c>
      <c r="D56" s="33" t="s">
        <v>135</v>
      </c>
      <c r="E56" s="35" t="s">
        <v>113</v>
      </c>
      <c r="F56" s="36" t="s">
        <v>136</v>
      </c>
      <c r="G56" s="33"/>
      <c r="H56" s="18" t="s">
        <v>35</v>
      </c>
      <c r="I56" s="33" t="s">
        <v>37</v>
      </c>
    </row>
    <row r="57" spans="1:9" ht="12.75">
      <c r="A57" s="33" t="s">
        <v>24</v>
      </c>
      <c r="B57" s="33" t="s">
        <v>97</v>
      </c>
      <c r="C57" s="55" t="s">
        <v>98</v>
      </c>
      <c r="D57" s="33" t="s">
        <v>101</v>
      </c>
      <c r="E57" s="35">
        <v>34205</v>
      </c>
      <c r="F57" s="36" t="s">
        <v>148</v>
      </c>
      <c r="G57" s="33"/>
      <c r="H57" s="18" t="s">
        <v>36</v>
      </c>
      <c r="I57" s="33" t="s">
        <v>37</v>
      </c>
    </row>
    <row r="58" spans="1:8" ht="12.75">
      <c r="A58" s="33" t="s">
        <v>26</v>
      </c>
      <c r="B58" s="33" t="s">
        <v>64</v>
      </c>
      <c r="C58" s="33" t="s">
        <v>65</v>
      </c>
      <c r="D58" s="33" t="s">
        <v>66</v>
      </c>
      <c r="E58" s="35">
        <v>33466</v>
      </c>
      <c r="F58" s="37" t="s">
        <v>166</v>
      </c>
      <c r="G58" s="37">
        <v>4</v>
      </c>
      <c r="H58" s="34" t="s">
        <v>18</v>
      </c>
    </row>
    <row r="59" spans="1:8" ht="12.75">
      <c r="A59" s="33" t="s">
        <v>26</v>
      </c>
      <c r="B59" s="33" t="s">
        <v>64</v>
      </c>
      <c r="C59" s="33" t="s">
        <v>65</v>
      </c>
      <c r="D59" s="33" t="s">
        <v>67</v>
      </c>
      <c r="E59" s="35">
        <v>33378</v>
      </c>
      <c r="F59" s="36" t="s">
        <v>130</v>
      </c>
      <c r="G59" s="33">
        <v>5</v>
      </c>
      <c r="H59" s="18" t="s">
        <v>19</v>
      </c>
    </row>
    <row r="60" spans="1:8" ht="12.75">
      <c r="A60" s="33" t="s">
        <v>26</v>
      </c>
      <c r="B60" s="33" t="s">
        <v>64</v>
      </c>
      <c r="C60" s="33" t="s">
        <v>65</v>
      </c>
      <c r="D60" s="33" t="s">
        <v>68</v>
      </c>
      <c r="E60" s="35">
        <v>33427</v>
      </c>
      <c r="F60" s="36" t="s">
        <v>142</v>
      </c>
      <c r="G60" s="33">
        <v>4</v>
      </c>
      <c r="H60" s="18" t="s">
        <v>20</v>
      </c>
    </row>
    <row r="61" spans="1:8" ht="12.75">
      <c r="A61" s="33" t="s">
        <v>26</v>
      </c>
      <c r="B61" s="33" t="s">
        <v>64</v>
      </c>
      <c r="C61" s="33" t="s">
        <v>65</v>
      </c>
      <c r="D61" s="33" t="s">
        <v>69</v>
      </c>
      <c r="E61" s="35">
        <v>33787</v>
      </c>
      <c r="F61" s="36" t="s">
        <v>155</v>
      </c>
      <c r="G61" s="33">
        <v>5</v>
      </c>
      <c r="H61" s="18" t="s">
        <v>21</v>
      </c>
    </row>
    <row r="62" spans="1:8" ht="12.75">
      <c r="A62" s="33" t="s">
        <v>26</v>
      </c>
      <c r="B62" s="33" t="s">
        <v>64</v>
      </c>
      <c r="C62" s="33" t="s">
        <v>65</v>
      </c>
      <c r="D62" s="33" t="s">
        <v>70</v>
      </c>
      <c r="F62" s="36" t="s">
        <v>176</v>
      </c>
      <c r="G62" s="33">
        <v>4</v>
      </c>
      <c r="H62" s="34" t="s">
        <v>22</v>
      </c>
    </row>
    <row r="63" spans="1:8" ht="12.75">
      <c r="A63" s="33" t="s">
        <v>26</v>
      </c>
      <c r="B63" s="33" t="s">
        <v>119</v>
      </c>
      <c r="C63" s="33" t="s">
        <v>119</v>
      </c>
      <c r="D63" s="33" t="s">
        <v>119</v>
      </c>
      <c r="E63" s="35" t="s">
        <v>122</v>
      </c>
      <c r="F63" s="37" t="s">
        <v>122</v>
      </c>
      <c r="G63" s="37" t="s">
        <v>122</v>
      </c>
      <c r="H63" s="34" t="s">
        <v>18</v>
      </c>
    </row>
    <row r="64" spans="1:8" ht="12.75">
      <c r="A64" s="33" t="s">
        <v>26</v>
      </c>
      <c r="F64" s="36"/>
      <c r="G64" s="33"/>
      <c r="H64" s="18" t="s">
        <v>19</v>
      </c>
    </row>
    <row r="65" spans="1:8" ht="12.75">
      <c r="A65" s="33" t="s">
        <v>26</v>
      </c>
      <c r="B65" s="33" t="s">
        <v>119</v>
      </c>
      <c r="C65" s="33" t="s">
        <v>119</v>
      </c>
      <c r="D65" s="33" t="s">
        <v>119</v>
      </c>
      <c r="E65" s="35" t="s">
        <v>122</v>
      </c>
      <c r="F65" s="36" t="s">
        <v>122</v>
      </c>
      <c r="G65" s="33" t="s">
        <v>122</v>
      </c>
      <c r="H65" s="18" t="s">
        <v>20</v>
      </c>
    </row>
    <row r="66" spans="1:8" ht="12.75">
      <c r="A66" s="33" t="s">
        <v>26</v>
      </c>
      <c r="B66" s="33" t="s">
        <v>119</v>
      </c>
      <c r="C66" s="33" t="s">
        <v>119</v>
      </c>
      <c r="D66" s="33" t="s">
        <v>119</v>
      </c>
      <c r="E66" s="35" t="s">
        <v>122</v>
      </c>
      <c r="F66" s="36" t="s">
        <v>122</v>
      </c>
      <c r="G66" s="33" t="s">
        <v>122</v>
      </c>
      <c r="H66" s="18" t="s">
        <v>21</v>
      </c>
    </row>
    <row r="67" spans="1:8" ht="12.75">
      <c r="A67" s="33" t="s">
        <v>26</v>
      </c>
      <c r="F67" s="36"/>
      <c r="G67" s="33"/>
      <c r="H67" s="34" t="s">
        <v>22</v>
      </c>
    </row>
    <row r="68" spans="1:9" ht="12.75">
      <c r="A68" s="33" t="s">
        <v>26</v>
      </c>
      <c r="B68" s="33" t="s">
        <v>119</v>
      </c>
      <c r="C68" s="33" t="s">
        <v>119</v>
      </c>
      <c r="D68" s="33" t="s">
        <v>119</v>
      </c>
      <c r="E68" s="35" t="s">
        <v>122</v>
      </c>
      <c r="F68" s="34" t="s">
        <v>122</v>
      </c>
      <c r="G68" s="34" t="s">
        <v>122</v>
      </c>
      <c r="H68" s="34" t="s">
        <v>33</v>
      </c>
      <c r="I68" s="33" t="s">
        <v>37</v>
      </c>
    </row>
    <row r="69" spans="1:9" ht="12.75">
      <c r="A69" s="33" t="s">
        <v>26</v>
      </c>
      <c r="F69" s="35"/>
      <c r="G69" s="33"/>
      <c r="H69" s="18" t="s">
        <v>34</v>
      </c>
      <c r="I69" s="33" t="s">
        <v>37</v>
      </c>
    </row>
    <row r="70" spans="1:9" ht="12.75">
      <c r="A70" s="33" t="s">
        <v>26</v>
      </c>
      <c r="B70" s="33" t="s">
        <v>71</v>
      </c>
      <c r="C70" s="33" t="s">
        <v>72</v>
      </c>
      <c r="D70" s="33" t="s">
        <v>73</v>
      </c>
      <c r="E70" s="35">
        <v>33618</v>
      </c>
      <c r="F70" s="35" t="s">
        <v>137</v>
      </c>
      <c r="G70" s="33"/>
      <c r="H70" s="18" t="s">
        <v>35</v>
      </c>
      <c r="I70" s="33" t="s">
        <v>37</v>
      </c>
    </row>
    <row r="71" spans="1:9" ht="12.75">
      <c r="A71" s="33" t="s">
        <v>26</v>
      </c>
      <c r="B71" s="33" t="s">
        <v>119</v>
      </c>
      <c r="C71" s="33" t="s">
        <v>119</v>
      </c>
      <c r="D71" s="33" t="s">
        <v>119</v>
      </c>
      <c r="E71" s="35" t="s">
        <v>122</v>
      </c>
      <c r="F71" s="35" t="s">
        <v>122</v>
      </c>
      <c r="G71" s="33" t="s">
        <v>122</v>
      </c>
      <c r="H71" s="18" t="s">
        <v>36</v>
      </c>
      <c r="I71" s="33" t="s">
        <v>37</v>
      </c>
    </row>
    <row r="72" spans="6:7" ht="12.75">
      <c r="F72" s="35"/>
      <c r="G72" s="33"/>
    </row>
    <row r="73" ht="12.75">
      <c r="C73" s="55"/>
    </row>
    <row r="74" spans="3:8" ht="12.75">
      <c r="C74" s="55"/>
      <c r="F74" s="35"/>
      <c r="G74" s="33"/>
      <c r="H74" s="18"/>
    </row>
    <row r="75" spans="3:8" ht="12.75">
      <c r="C75" s="55"/>
      <c r="F75" s="35"/>
      <c r="G75" s="33"/>
      <c r="H75" s="18"/>
    </row>
    <row r="76" spans="3:8" ht="12.75">
      <c r="C76" s="55"/>
      <c r="F76" s="35"/>
      <c r="G76" s="33"/>
      <c r="H76" s="18"/>
    </row>
    <row r="77" spans="3:7" ht="12.75">
      <c r="C77" s="55"/>
      <c r="F77" s="35"/>
      <c r="G77" s="33"/>
    </row>
    <row r="78" ht="12.75" customHeight="1"/>
    <row r="79" spans="6:8" ht="12.75">
      <c r="F79" s="35"/>
      <c r="G79" s="33"/>
      <c r="H79" s="18"/>
    </row>
    <row r="80" spans="6:8" ht="12.75">
      <c r="F80" s="35"/>
      <c r="G80" s="33"/>
      <c r="H80" s="18"/>
    </row>
    <row r="81" spans="6:8" ht="12.75">
      <c r="F81" s="35"/>
      <c r="G81" s="33"/>
      <c r="H81" s="18"/>
    </row>
    <row r="82" spans="6:7" ht="12.75">
      <c r="F82" s="35"/>
      <c r="G82" s="33"/>
    </row>
    <row r="83" ht="12.75">
      <c r="C83" s="55"/>
    </row>
    <row r="84" spans="3:8" ht="12.75">
      <c r="C84" s="55"/>
      <c r="F84" s="35"/>
      <c r="G84" s="33"/>
      <c r="H84" s="18"/>
    </row>
    <row r="85" spans="3:8" ht="12.75">
      <c r="C85" s="55"/>
      <c r="F85" s="35"/>
      <c r="G85" s="33"/>
      <c r="H85" s="18"/>
    </row>
    <row r="86" spans="3:8" ht="12.75">
      <c r="C86" s="55"/>
      <c r="F86" s="35"/>
      <c r="G86" s="33"/>
      <c r="H86" s="18"/>
    </row>
    <row r="87" spans="3:7" ht="12.75">
      <c r="C87" s="55"/>
      <c r="F87" s="35"/>
      <c r="G87" s="33"/>
    </row>
    <row r="89" spans="6:8" ht="12.75">
      <c r="F89" s="35"/>
      <c r="G89" s="33"/>
      <c r="H89" s="18"/>
    </row>
    <row r="90" spans="6:8" ht="12.75">
      <c r="F90" s="35"/>
      <c r="G90" s="33"/>
      <c r="H90" s="18"/>
    </row>
    <row r="91" spans="6:8" ht="12.75">
      <c r="F91" s="35"/>
      <c r="G91" s="33"/>
      <c r="H91" s="18"/>
    </row>
    <row r="92" spans="6:7" ht="12.75">
      <c r="F92" s="35"/>
      <c r="G92" s="33"/>
    </row>
    <row r="94" spans="6:8" ht="12.75">
      <c r="F94" s="35"/>
      <c r="G94" s="33"/>
      <c r="H94" s="18"/>
    </row>
    <row r="95" spans="6:8" ht="12.75" customHeight="1">
      <c r="F95" s="35"/>
      <c r="G95" s="33"/>
      <c r="H95" s="18"/>
    </row>
    <row r="96" spans="6:8" ht="12.75">
      <c r="F96" s="35"/>
      <c r="G96" s="33"/>
      <c r="H96" s="18"/>
    </row>
    <row r="97" spans="6:7" ht="12.75">
      <c r="F97" s="35"/>
      <c r="G97" s="33"/>
    </row>
    <row r="99" spans="6:8" ht="12.75">
      <c r="F99" s="35"/>
      <c r="G99" s="33"/>
      <c r="H99" s="18"/>
    </row>
    <row r="100" spans="6:8" ht="12.75">
      <c r="F100" s="35"/>
      <c r="G100" s="33"/>
      <c r="H100" s="18"/>
    </row>
    <row r="101" spans="6:8" ht="12.75">
      <c r="F101" s="35"/>
      <c r="G101" s="33"/>
      <c r="H101" s="18"/>
    </row>
    <row r="102" spans="6:7" ht="12.75">
      <c r="F102" s="35"/>
      <c r="G102" s="33"/>
    </row>
    <row r="103" ht="12.75">
      <c r="A103" s="19"/>
    </row>
    <row r="104" spans="1:8" ht="12.75">
      <c r="A104" s="19"/>
      <c r="F104" s="35"/>
      <c r="G104" s="33"/>
      <c r="H104" s="18"/>
    </row>
    <row r="105" spans="1:8" ht="12.75">
      <c r="A105" s="19"/>
      <c r="F105" s="35"/>
      <c r="G105" s="33"/>
      <c r="H105" s="18"/>
    </row>
    <row r="106" spans="1:8" ht="12.75">
      <c r="A106" s="19"/>
      <c r="F106" s="35"/>
      <c r="G106" s="33"/>
      <c r="H106" s="18"/>
    </row>
    <row r="107" spans="1:7" ht="12.75">
      <c r="A107" s="19"/>
      <c r="F107" s="35"/>
      <c r="G107" s="33"/>
    </row>
    <row r="109" spans="6:8" ht="12.75">
      <c r="F109" s="35"/>
      <c r="G109" s="33"/>
      <c r="H109" s="18"/>
    </row>
    <row r="110" spans="6:8" ht="12.75">
      <c r="F110" s="35"/>
      <c r="G110" s="33"/>
      <c r="H110" s="18"/>
    </row>
    <row r="111" spans="6:8" ht="12.75">
      <c r="F111" s="35"/>
      <c r="G111" s="33"/>
      <c r="H111" s="18"/>
    </row>
    <row r="112" spans="6:7" ht="12.75">
      <c r="F112" s="35"/>
      <c r="G112" s="33"/>
    </row>
    <row r="113" ht="12.75">
      <c r="A113" s="19"/>
    </row>
    <row r="114" spans="1:8" ht="12.75">
      <c r="A114" s="19"/>
      <c r="F114" s="35"/>
      <c r="G114" s="33"/>
      <c r="H114" s="18"/>
    </row>
    <row r="115" spans="1:8" ht="12.75">
      <c r="A115" s="19"/>
      <c r="F115" s="35"/>
      <c r="G115" s="33"/>
      <c r="H115" s="18"/>
    </row>
    <row r="116" spans="1:8" ht="12.75">
      <c r="A116" s="19"/>
      <c r="F116" s="35"/>
      <c r="G116" s="33"/>
      <c r="H116" s="18"/>
    </row>
    <row r="117" spans="1:7" ht="12.75">
      <c r="A117" s="19"/>
      <c r="F117" s="35"/>
      <c r="G117" s="33"/>
    </row>
    <row r="118" ht="12.75">
      <c r="C118" s="55"/>
    </row>
    <row r="119" spans="3:8" ht="12.75">
      <c r="C119" s="55"/>
      <c r="F119" s="35"/>
      <c r="G119" s="33"/>
      <c r="H119" s="18"/>
    </row>
    <row r="120" spans="3:8" ht="12.75">
      <c r="C120" s="55"/>
      <c r="F120" s="35"/>
      <c r="G120" s="33"/>
      <c r="H120" s="18"/>
    </row>
    <row r="121" spans="3:8" ht="12.75">
      <c r="C121" s="55"/>
      <c r="F121" s="35"/>
      <c r="G121" s="33"/>
      <c r="H121" s="18"/>
    </row>
    <row r="122" spans="3:7" ht="12.75">
      <c r="C122" s="55"/>
      <c r="F122" s="35"/>
      <c r="G122" s="33"/>
    </row>
    <row r="123" ht="12.75">
      <c r="C123" s="55"/>
    </row>
    <row r="124" spans="3:8" ht="12.75">
      <c r="C124" s="55"/>
      <c r="F124" s="35"/>
      <c r="G124" s="33"/>
      <c r="H124" s="18"/>
    </row>
    <row r="125" spans="3:8" ht="12.75">
      <c r="C125" s="55"/>
      <c r="F125" s="35"/>
      <c r="G125" s="33"/>
      <c r="H125" s="18"/>
    </row>
    <row r="126" spans="3:8" ht="12.75">
      <c r="C126" s="55"/>
      <c r="F126" s="35"/>
      <c r="G126" s="33"/>
      <c r="H126" s="18"/>
    </row>
    <row r="127" spans="3:7" ht="12.75">
      <c r="C127" s="55"/>
      <c r="F127" s="35"/>
      <c r="G127" s="33"/>
    </row>
    <row r="128" ht="12.75">
      <c r="A128" s="19"/>
    </row>
    <row r="129" spans="1:8" ht="12.75">
      <c r="A129" s="19"/>
      <c r="F129" s="35"/>
      <c r="G129" s="33"/>
      <c r="H129" s="18"/>
    </row>
    <row r="130" spans="1:8" ht="12.75">
      <c r="A130" s="19"/>
      <c r="F130" s="35"/>
      <c r="G130" s="33"/>
      <c r="H130" s="18"/>
    </row>
    <row r="131" spans="1:8" ht="12.75">
      <c r="A131" s="19"/>
      <c r="F131" s="35"/>
      <c r="G131" s="33"/>
      <c r="H131" s="18"/>
    </row>
    <row r="132" spans="1:7" ht="12.75">
      <c r="A132" s="19"/>
      <c r="F132" s="35"/>
      <c r="G132" s="33"/>
    </row>
    <row r="134" ht="12.75">
      <c r="H134" s="18"/>
    </row>
    <row r="135" ht="12.75">
      <c r="H135" s="18"/>
    </row>
    <row r="136" ht="12.75">
      <c r="H136" s="18"/>
    </row>
    <row r="137" ht="12.75">
      <c r="H137" s="18"/>
    </row>
    <row r="143" ht="12.75">
      <c r="H143" s="18"/>
    </row>
    <row r="144" ht="12.75">
      <c r="H144" s="18"/>
    </row>
    <row r="145" ht="12.75">
      <c r="H145" s="18"/>
    </row>
    <row r="146" ht="12.75">
      <c r="H146" s="18"/>
    </row>
    <row r="152" ht="12.75">
      <c r="H152" s="18"/>
    </row>
    <row r="153" ht="12.75">
      <c r="H153" s="18"/>
    </row>
    <row r="154" ht="12.75">
      <c r="H154" s="18"/>
    </row>
    <row r="155" ht="12.75">
      <c r="H155" s="18"/>
    </row>
    <row r="161" ht="12.75">
      <c r="H161" s="18"/>
    </row>
    <row r="162" ht="12.75">
      <c r="H162" s="18"/>
    </row>
    <row r="163" ht="12.75">
      <c r="H163" s="18"/>
    </row>
    <row r="164" ht="12.75">
      <c r="H164" s="18"/>
    </row>
  </sheetData>
  <sheetProtection sheet="1" objects="1" scenarios="1"/>
  <autoFilter ref="A1:I164"/>
  <printOptions/>
  <pageMargins left="0.3937007874015748" right="0.3937007874015748" top="0.5905511811023623" bottom="0.7874015748031497" header="0.5118110236220472" footer="0.5118110236220472"/>
  <pageSetup horizontalDpi="204" verticalDpi="20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A20" sqref="A20:IV22"/>
    </sheetView>
  </sheetViews>
  <sheetFormatPr defaultColWidth="9.140625" defaultRowHeight="12.75"/>
  <cols>
    <col min="1" max="1" width="3.7109375" style="0" customWidth="1"/>
    <col min="2" max="2" width="6.28125" style="0" bestFit="1" customWidth="1"/>
    <col min="3" max="3" width="13.8515625" style="0" bestFit="1" customWidth="1"/>
    <col min="4" max="4" width="22.28125" style="0" bestFit="1" customWidth="1"/>
    <col min="5" max="5" width="27.28125" style="0" bestFit="1" customWidth="1"/>
    <col min="6" max="6" width="10.140625" style="40" bestFit="1" customWidth="1"/>
    <col min="7" max="7" width="7.57421875" style="5" bestFit="1" customWidth="1"/>
    <col min="8" max="8" width="8.00390625" style="5" bestFit="1" customWidth="1"/>
    <col min="9" max="9" width="11.28125" style="24" bestFit="1" customWidth="1"/>
  </cols>
  <sheetData>
    <row r="1" spans="1:9" ht="15.75" customHeight="1">
      <c r="A1" s="60" t="s">
        <v>2</v>
      </c>
      <c r="B1" s="61"/>
      <c r="C1" s="61"/>
      <c r="D1" s="61"/>
      <c r="E1" s="61"/>
      <c r="F1" s="61"/>
      <c r="G1" s="61"/>
      <c r="H1" s="62"/>
      <c r="I1" s="13"/>
    </row>
    <row r="2" spans="1:9" ht="12.75">
      <c r="A2" s="63"/>
      <c r="B2" s="64"/>
      <c r="C2" s="64"/>
      <c r="D2" s="64"/>
      <c r="E2" s="64"/>
      <c r="F2" s="64"/>
      <c r="G2" s="64"/>
      <c r="H2" s="65"/>
      <c r="I2" s="13"/>
    </row>
    <row r="3" spans="1:9" ht="30" customHeight="1">
      <c r="A3" s="66"/>
      <c r="B3" s="52"/>
      <c r="C3" s="52"/>
      <c r="D3" s="52"/>
      <c r="E3" s="52"/>
      <c r="F3" s="52"/>
      <c r="G3" s="52"/>
      <c r="H3" s="53"/>
      <c r="I3" s="13"/>
    </row>
    <row r="4" spans="1:9" ht="16.5" customHeight="1">
      <c r="A4" s="56" t="e">
        <f>#REF!</f>
        <v>#REF!</v>
      </c>
      <c r="B4" s="56"/>
      <c r="C4" s="57"/>
      <c r="D4" s="57"/>
      <c r="E4" s="57"/>
      <c r="F4" s="57"/>
      <c r="G4" s="57"/>
      <c r="H4" s="57"/>
      <c r="I4" s="57"/>
    </row>
    <row r="5" spans="1:9" s="1" customFormat="1" ht="14.25" customHeight="1">
      <c r="A5" s="58" t="s">
        <v>32</v>
      </c>
      <c r="B5" s="58"/>
      <c r="C5" s="59"/>
      <c r="D5" s="59"/>
      <c r="E5" s="59"/>
      <c r="F5" s="59"/>
      <c r="G5" s="59"/>
      <c r="H5" s="59"/>
      <c r="I5" s="59"/>
    </row>
    <row r="6" spans="1:2" ht="12" customHeight="1">
      <c r="A6" s="1"/>
      <c r="B6" s="1"/>
    </row>
    <row r="7" spans="1:8" s="10" customFormat="1" ht="12.75">
      <c r="A7" s="7" t="s">
        <v>3</v>
      </c>
      <c r="B7" s="22" t="s">
        <v>14</v>
      </c>
      <c r="C7" s="2" t="s">
        <v>4</v>
      </c>
      <c r="D7" s="2" t="s">
        <v>5</v>
      </c>
      <c r="E7" s="31" t="s">
        <v>6</v>
      </c>
      <c r="F7" s="41" t="s">
        <v>7</v>
      </c>
      <c r="G7" s="2" t="s">
        <v>8</v>
      </c>
      <c r="H7" s="7" t="s">
        <v>12</v>
      </c>
    </row>
    <row r="8" spans="1:9" s="10" customFormat="1" ht="12.75">
      <c r="A8" s="7">
        <v>1</v>
      </c>
      <c r="B8" s="16" t="str">
        <f>iscrizioni!A35</f>
        <v>FG</v>
      </c>
      <c r="C8" s="16" t="str">
        <f>iscrizioni!B35</f>
        <v>FOGGIA</v>
      </c>
      <c r="D8" s="16" t="str">
        <f>iscrizioni!C35</f>
        <v>BOVIO</v>
      </c>
      <c r="E8" s="16" t="str">
        <f>iscrizioni!D35</f>
        <v>VIOLA STEFANO</v>
      </c>
      <c r="F8" s="42" t="str">
        <f>iscrizioni!E35</f>
        <v>0/0/91</v>
      </c>
      <c r="G8" s="16" t="str">
        <f>iscrizioni!F35</f>
        <v>26"5</v>
      </c>
      <c r="H8" s="16">
        <f>iscrizioni!G35</f>
        <v>1</v>
      </c>
      <c r="I8" s="16" t="str">
        <f>iscrizioni!H35</f>
        <v>LIBERO</v>
      </c>
    </row>
    <row r="9" spans="1:9" s="10" customFormat="1" ht="12.75">
      <c r="A9" s="7">
        <v>2</v>
      </c>
      <c r="B9" s="16" t="str">
        <f>iscrizioni!A12</f>
        <v>BA</v>
      </c>
      <c r="C9" s="16" t="str">
        <f>iscrizioni!B12</f>
        <v>BARI</v>
      </c>
      <c r="D9" s="16" t="str">
        <f>iscrizioni!C12</f>
        <v>FIORE</v>
      </c>
      <c r="E9" s="16" t="str">
        <f>iscrizioni!D12</f>
        <v>MANNARINI MICHELE</v>
      </c>
      <c r="F9" s="42">
        <f>iscrizioni!E12</f>
        <v>33514</v>
      </c>
      <c r="G9" s="16" t="str">
        <f>iscrizioni!F12</f>
        <v>30"1</v>
      </c>
      <c r="H9" s="16">
        <f>iscrizioni!G12</f>
        <v>0</v>
      </c>
      <c r="I9" s="16" t="str">
        <f>iscrizioni!H12</f>
        <v>LIBERO IND</v>
      </c>
    </row>
    <row r="10" spans="1:9" ht="12.75">
      <c r="A10" s="7">
        <v>3</v>
      </c>
      <c r="B10" s="16" t="str">
        <f>iscrizioni!A16</f>
        <v>BR</v>
      </c>
      <c r="C10" s="16" t="str">
        <f>iscrizioni!B16</f>
        <v>BRINDISI</v>
      </c>
      <c r="D10" s="16" t="str">
        <f>iscrizioni!C16</f>
        <v>MARZABOTTO/CESARE</v>
      </c>
      <c r="E10" s="16" t="str">
        <f>iscrizioni!D16</f>
        <v>MALORZO LUCA</v>
      </c>
      <c r="F10" s="42">
        <f>iscrizioni!E16</f>
        <v>34080</v>
      </c>
      <c r="G10" s="16" t="str">
        <f>iscrizioni!F16</f>
        <v>31"1</v>
      </c>
      <c r="H10" s="16">
        <f>iscrizioni!G16</f>
        <v>2</v>
      </c>
      <c r="I10" s="16" t="str">
        <f>iscrizioni!H16</f>
        <v>LIBERO</v>
      </c>
    </row>
    <row r="11" spans="1:9" ht="12.75">
      <c r="A11" s="7">
        <v>4</v>
      </c>
      <c r="B11" s="16" t="str">
        <f>iscrizioni!A7</f>
        <v>BA</v>
      </c>
      <c r="C11" s="16" t="str">
        <f>iscrizioni!B7</f>
        <v>BARI</v>
      </c>
      <c r="D11" s="16" t="str">
        <f>iscrizioni!C7</f>
        <v>SANTOMAURO</v>
      </c>
      <c r="E11" s="16" t="str">
        <f>iscrizioni!D7</f>
        <v>NACCI LUCA</v>
      </c>
      <c r="F11" s="42">
        <f>iscrizioni!E7</f>
        <v>34200</v>
      </c>
      <c r="G11" s="16" t="str">
        <f>iscrizioni!F7</f>
        <v>31"2</v>
      </c>
      <c r="H11" s="16">
        <f>iscrizioni!G7</f>
        <v>3</v>
      </c>
      <c r="I11" s="16" t="str">
        <f>iscrizioni!H7</f>
        <v>LIBERO</v>
      </c>
    </row>
    <row r="12" spans="1:9" ht="12.75">
      <c r="A12" s="7">
        <v>5</v>
      </c>
      <c r="B12" s="16" t="str">
        <f>iscrizioni!A58</f>
        <v>TA</v>
      </c>
      <c r="C12" s="16" t="str">
        <f>iscrizioni!B58</f>
        <v>GINOSA</v>
      </c>
      <c r="D12" s="16" t="str">
        <f>iscrizioni!C58</f>
        <v>DELEDDA</v>
      </c>
      <c r="E12" s="16" t="str">
        <f>iscrizioni!D58</f>
        <v>LOMONACO GIOVANNI</v>
      </c>
      <c r="F12" s="42">
        <f>iscrizioni!E58</f>
        <v>33466</v>
      </c>
      <c r="G12" s="16" t="str">
        <f>iscrizioni!F58</f>
        <v>33"8</v>
      </c>
      <c r="H12" s="16">
        <f>iscrizioni!G58</f>
        <v>4</v>
      </c>
      <c r="I12" s="16" t="str">
        <f>iscrizioni!H58</f>
        <v>LIBERO</v>
      </c>
    </row>
    <row r="13" spans="1:9" ht="12.75">
      <c r="A13" s="7">
        <v>6</v>
      </c>
      <c r="B13" s="16" t="str">
        <f>iscrizioni!A54</f>
        <v>LE</v>
      </c>
      <c r="C13" s="16" t="str">
        <f>iscrizioni!B54</f>
        <v>SAN CESARIO</v>
      </c>
      <c r="D13" s="16" t="str">
        <f>iscrizioni!C54</f>
        <v>IST. COMPRENSIVO</v>
      </c>
      <c r="E13" s="16" t="str">
        <f>iscrizioni!D54</f>
        <v>NATALE GABRIELE</v>
      </c>
      <c r="F13" s="42">
        <f>iscrizioni!E54</f>
        <v>33565</v>
      </c>
      <c r="G13" s="16" t="str">
        <f>iscrizioni!F54</f>
        <v>34"00</v>
      </c>
      <c r="H13" s="16">
        <f>iscrizioni!G54</f>
        <v>0</v>
      </c>
      <c r="I13" s="16" t="str">
        <f>iscrizioni!H54</f>
        <v>LIBERO IND</v>
      </c>
    </row>
    <row r="14" spans="1:9" ht="12.75">
      <c r="A14" s="7">
        <v>7</v>
      </c>
      <c r="B14" s="16" t="str">
        <f>iscrizioni!A30</f>
        <v>FG</v>
      </c>
      <c r="C14" s="16" t="str">
        <f>iscrizioni!B30</f>
        <v>FOGGIA</v>
      </c>
      <c r="D14" s="16" t="str">
        <f>iscrizioni!C30</f>
        <v>ALIGHIERI</v>
      </c>
      <c r="E14" s="16" t="str">
        <f>iscrizioni!D30</f>
        <v>DATTOLI DONATO</v>
      </c>
      <c r="F14" s="42">
        <f>iscrizioni!E30</f>
        <v>34190</v>
      </c>
      <c r="G14" s="16" t="str">
        <f>iscrizioni!F30</f>
        <v>36"3</v>
      </c>
      <c r="H14" s="16">
        <f>iscrizioni!G30</f>
        <v>5</v>
      </c>
      <c r="I14" s="16" t="str">
        <f>iscrizioni!H30</f>
        <v>LIBERO</v>
      </c>
    </row>
    <row r="15" spans="1:9" ht="12.75">
      <c r="A15" s="7">
        <v>8</v>
      </c>
      <c r="B15" s="16" t="str">
        <f>iscrizioni!A49</f>
        <v>LE</v>
      </c>
      <c r="C15" s="16" t="str">
        <f>iscrizioni!B49</f>
        <v>COLLEPASSO</v>
      </c>
      <c r="D15" s="16" t="str">
        <f>iscrizioni!C49</f>
        <v>POMARICO</v>
      </c>
      <c r="E15" s="16" t="str">
        <f>iscrizioni!D49</f>
        <v>MALORGIO MATTIA</v>
      </c>
      <c r="F15" s="42" t="str">
        <f>iscrizioni!E49</f>
        <v>0/0/93</v>
      </c>
      <c r="G15" s="16" t="str">
        <f>iscrizioni!F49</f>
        <v>38"6</v>
      </c>
      <c r="H15" s="16">
        <f>iscrizioni!G49</f>
        <v>6</v>
      </c>
      <c r="I15" s="16" t="str">
        <f>iscrizioni!H49</f>
        <v>LIBERO</v>
      </c>
    </row>
    <row r="16" spans="1:9" ht="12.75">
      <c r="A16" s="7">
        <v>9</v>
      </c>
      <c r="B16" s="16" t="str">
        <f>iscrizioni!A44</f>
        <v>LE</v>
      </c>
      <c r="C16" s="16" t="str">
        <f>iscrizioni!B44</f>
        <v>LECCE</v>
      </c>
      <c r="D16" s="16" t="str">
        <f>iscrizioni!C44</f>
        <v>SAN DONATO</v>
      </c>
      <c r="E16" s="16" t="str">
        <f>iscrizioni!D44</f>
        <v>ROLLO PIERPAOLO</v>
      </c>
      <c r="F16" s="42">
        <f>iscrizioni!E44</f>
        <v>33487</v>
      </c>
      <c r="G16" s="16" t="str">
        <f>iscrizioni!F44</f>
        <v>40"3</v>
      </c>
      <c r="H16" s="16">
        <f>iscrizioni!G44</f>
        <v>7</v>
      </c>
      <c r="I16" s="16" t="str">
        <f>iscrizioni!H44</f>
        <v>LIBERO</v>
      </c>
    </row>
    <row r="17" spans="1:9" ht="12.75">
      <c r="A17" s="7">
        <v>10</v>
      </c>
      <c r="B17" s="16" t="str">
        <f>iscrizioni!A59</f>
        <v>TA</v>
      </c>
      <c r="C17" s="16" t="str">
        <f>iscrizioni!B59</f>
        <v>GINOSA</v>
      </c>
      <c r="D17" s="16" t="str">
        <f>iscrizioni!C59</f>
        <v>DELEDDA</v>
      </c>
      <c r="E17" s="16" t="str">
        <f>iscrizioni!D59</f>
        <v>LAVERMICOCCA DARIO</v>
      </c>
      <c r="F17" s="42">
        <f>iscrizioni!E59</f>
        <v>33378</v>
      </c>
      <c r="G17" s="16" t="str">
        <f>iscrizioni!F59</f>
        <v>41"4</v>
      </c>
      <c r="H17" s="16">
        <f>iscrizioni!G59</f>
        <v>5</v>
      </c>
      <c r="I17" s="16" t="str">
        <f>iscrizioni!H59</f>
        <v>DORSO</v>
      </c>
    </row>
    <row r="18" spans="1:9" ht="12.75">
      <c r="A18" s="7">
        <v>11</v>
      </c>
      <c r="B18" s="16" t="str">
        <f>iscrizioni!A21</f>
        <v>BR</v>
      </c>
      <c r="C18" s="16" t="str">
        <f>iscrizioni!B21</f>
        <v>SAN VITO N.</v>
      </c>
      <c r="D18" s="16" t="str">
        <f>iscrizioni!C21</f>
        <v>BUONSANTO/MEO</v>
      </c>
      <c r="E18" s="16" t="str">
        <f>iscrizioni!D21</f>
        <v>CARAMIA COSIMO</v>
      </c>
      <c r="F18" s="42">
        <f>iscrizioni!E21</f>
        <v>33254</v>
      </c>
      <c r="G18" s="16" t="str">
        <f>iscrizioni!F21</f>
        <v>41"8</v>
      </c>
      <c r="H18" s="16">
        <f>iscrizioni!G21</f>
        <v>0</v>
      </c>
      <c r="I18" s="16" t="str">
        <f>iscrizioni!H21</f>
        <v>LIBERO IND</v>
      </c>
    </row>
    <row r="19" spans="1:9" ht="12.75">
      <c r="A19" s="7">
        <v>12</v>
      </c>
      <c r="B19" s="16" t="str">
        <f>iscrizioni!A26</f>
        <v>BR</v>
      </c>
      <c r="C19" s="16" t="str">
        <f>iscrizioni!B26</f>
        <v>SAN VITO N.</v>
      </c>
      <c r="D19" s="16" t="str">
        <f>iscrizioni!C26</f>
        <v>BUONSANTO/MEO</v>
      </c>
      <c r="E19" s="16" t="str">
        <f>iscrizioni!D26</f>
        <v>LIUZZI GIUSEPPE</v>
      </c>
      <c r="F19" s="42" t="str">
        <f>iscrizioni!E26</f>
        <v>0/0/91</v>
      </c>
      <c r="G19" s="16" t="str">
        <f>iscrizioni!F26</f>
        <v>43"2</v>
      </c>
      <c r="H19" s="16" t="str">
        <f>iscrizioni!G26</f>
        <v>F.G.</v>
      </c>
      <c r="I19" s="16" t="str">
        <f>iscrizioni!H26</f>
        <v>LIBERO IND</v>
      </c>
    </row>
    <row r="20" spans="2:8" ht="12.75">
      <c r="B20" s="16"/>
      <c r="C20" s="16"/>
      <c r="D20" s="16"/>
      <c r="E20" s="16"/>
      <c r="F20" s="42"/>
      <c r="G20" s="16"/>
      <c r="H20" s="16"/>
    </row>
    <row r="21" spans="2:8" ht="12.75">
      <c r="B21" s="16"/>
      <c r="C21" s="16"/>
      <c r="D21" s="16"/>
      <c r="E21" s="16"/>
      <c r="F21" s="42"/>
      <c r="G21" s="16"/>
      <c r="H21" s="16"/>
    </row>
    <row r="22" spans="2:8" ht="12.75">
      <c r="B22" s="16"/>
      <c r="C22" s="16"/>
      <c r="D22" s="16"/>
      <c r="E22" s="16"/>
      <c r="F22" s="42"/>
      <c r="G22" s="16"/>
      <c r="H22" s="16"/>
    </row>
    <row r="23" spans="2:8" ht="12.75">
      <c r="B23" s="16"/>
      <c r="C23" s="16"/>
      <c r="D23" s="16"/>
      <c r="E23" s="16"/>
      <c r="F23" s="42"/>
      <c r="G23" s="16"/>
      <c r="H23" s="16"/>
    </row>
    <row r="24" spans="2:8" ht="12.75">
      <c r="B24" s="16"/>
      <c r="C24" s="16"/>
      <c r="D24" s="16"/>
      <c r="E24" s="16"/>
      <c r="F24" s="42"/>
      <c r="G24" s="16"/>
      <c r="H24" s="16"/>
    </row>
    <row r="25" spans="2:8" ht="12.75">
      <c r="B25" s="16"/>
      <c r="C25" s="16"/>
      <c r="D25" s="16"/>
      <c r="E25" s="16"/>
      <c r="F25" s="42"/>
      <c r="G25" s="16"/>
      <c r="H25" s="16"/>
    </row>
    <row r="26" spans="2:8" ht="12.75">
      <c r="B26" s="16"/>
      <c r="C26" s="16"/>
      <c r="D26" s="16"/>
      <c r="E26" s="16"/>
      <c r="F26" s="42"/>
      <c r="G26" s="16"/>
      <c r="H26" s="16"/>
    </row>
    <row r="27" spans="2:8" ht="12.75">
      <c r="B27" s="16"/>
      <c r="C27" s="16"/>
      <c r="D27" s="16"/>
      <c r="E27" s="16"/>
      <c r="F27" s="42"/>
      <c r="G27" s="16"/>
      <c r="H27" s="16"/>
    </row>
    <row r="28" spans="2:8" ht="12.75">
      <c r="B28" s="16"/>
      <c r="C28" s="16"/>
      <c r="D28" s="16"/>
      <c r="E28" s="16"/>
      <c r="F28" s="42"/>
      <c r="G28" s="16"/>
      <c r="H28" s="16"/>
    </row>
    <row r="29" spans="2:8" ht="12.75">
      <c r="B29" s="16"/>
      <c r="C29" s="16"/>
      <c r="D29" s="16"/>
      <c r="E29" s="16"/>
      <c r="F29" s="42"/>
      <c r="G29" s="16"/>
      <c r="H29" s="16"/>
    </row>
    <row r="30" spans="2:8" ht="12.75">
      <c r="B30" s="16"/>
      <c r="C30" s="16"/>
      <c r="D30" s="16"/>
      <c r="E30" s="16"/>
      <c r="F30" s="42"/>
      <c r="G30" s="16"/>
      <c r="H30" s="16"/>
    </row>
    <row r="31" spans="2:8" ht="12.75">
      <c r="B31" s="16"/>
      <c r="C31" s="16"/>
      <c r="D31" s="16"/>
      <c r="E31" s="16"/>
      <c r="F31" s="42"/>
      <c r="G31" s="16"/>
      <c r="H31" s="16"/>
    </row>
    <row r="32" spans="2:8" ht="12.75">
      <c r="B32" s="16"/>
      <c r="C32" s="16"/>
      <c r="D32" s="16"/>
      <c r="E32" s="16"/>
      <c r="F32" s="42"/>
      <c r="G32" s="16"/>
      <c r="H32" s="16"/>
    </row>
    <row r="33" spans="2:8" ht="12.75">
      <c r="B33" s="16"/>
      <c r="C33" s="16"/>
      <c r="D33" s="16"/>
      <c r="E33" s="16"/>
      <c r="F33" s="42"/>
      <c r="G33" s="16"/>
      <c r="H33" s="16"/>
    </row>
  </sheetData>
  <sheetProtection/>
  <mergeCells count="3">
    <mergeCell ref="A4:I4"/>
    <mergeCell ref="A5:I5"/>
    <mergeCell ref="A1:H3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204" verticalDpi="204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3">
      <selection activeCell="A18" sqref="A18:IV22"/>
    </sheetView>
  </sheetViews>
  <sheetFormatPr defaultColWidth="9.140625" defaultRowHeight="12.75"/>
  <cols>
    <col min="1" max="1" width="3.7109375" style="0" customWidth="1"/>
    <col min="2" max="2" width="6.28125" style="5" bestFit="1" customWidth="1"/>
    <col min="3" max="3" width="15.140625" style="5" customWidth="1"/>
    <col min="4" max="5" width="22.28125" style="5" bestFit="1" customWidth="1"/>
    <col min="6" max="6" width="10.140625" style="38" bestFit="1" customWidth="1"/>
    <col min="7" max="7" width="7.28125" style="11" customWidth="1"/>
    <col min="8" max="8" width="5.7109375" style="5" customWidth="1"/>
    <col min="9" max="9" width="11.28125" style="5" bestFit="1" customWidth="1"/>
  </cols>
  <sheetData>
    <row r="1" spans="1:10" ht="15.75">
      <c r="A1" s="60" t="s">
        <v>2</v>
      </c>
      <c r="B1" s="54"/>
      <c r="C1" s="54"/>
      <c r="D1" s="54"/>
      <c r="E1" s="54"/>
      <c r="F1" s="54"/>
      <c r="G1" s="54"/>
      <c r="H1" s="67"/>
      <c r="I1" s="14"/>
      <c r="J1" s="10"/>
    </row>
    <row r="2" spans="1:10" ht="15.75">
      <c r="A2" s="68"/>
      <c r="B2" s="69"/>
      <c r="C2" s="69"/>
      <c r="D2" s="69"/>
      <c r="E2" s="69"/>
      <c r="F2" s="69"/>
      <c r="G2" s="69"/>
      <c r="H2" s="70"/>
      <c r="I2" s="14"/>
      <c r="J2" s="10"/>
    </row>
    <row r="3" spans="1:10" ht="21" customHeight="1">
      <c r="A3" s="71"/>
      <c r="B3" s="72"/>
      <c r="C3" s="72"/>
      <c r="D3" s="72"/>
      <c r="E3" s="72"/>
      <c r="F3" s="72"/>
      <c r="G3" s="72"/>
      <c r="H3" s="73"/>
      <c r="I3" s="14"/>
      <c r="J3" s="10"/>
    </row>
    <row r="4" spans="1:10" ht="16.5" customHeight="1">
      <c r="A4" s="56" t="e">
        <f>#REF!</f>
        <v>#REF!</v>
      </c>
      <c r="B4" s="56"/>
      <c r="C4" s="57"/>
      <c r="D4" s="57"/>
      <c r="E4" s="57"/>
      <c r="F4" s="57"/>
      <c r="G4" s="57"/>
      <c r="H4" s="57"/>
      <c r="I4" s="57"/>
      <c r="J4" s="10"/>
    </row>
    <row r="5" spans="1:9" s="1" customFormat="1" ht="12.75">
      <c r="A5" s="58" t="s">
        <v>38</v>
      </c>
      <c r="B5" s="58"/>
      <c r="C5" s="59"/>
      <c r="D5" s="59"/>
      <c r="E5" s="59"/>
      <c r="F5" s="59"/>
      <c r="G5" s="59"/>
      <c r="H5" s="59"/>
      <c r="I5" s="59"/>
    </row>
    <row r="6" spans="1:2" ht="9" customHeight="1">
      <c r="A6" s="1"/>
      <c r="B6" s="4"/>
    </row>
    <row r="7" spans="1:9" s="10" customFormat="1" ht="12.75">
      <c r="A7" s="7" t="s">
        <v>3</v>
      </c>
      <c r="B7" s="7" t="s">
        <v>14</v>
      </c>
      <c r="C7" s="6" t="s">
        <v>4</v>
      </c>
      <c r="D7" s="6" t="s">
        <v>5</v>
      </c>
      <c r="E7" s="23" t="s">
        <v>6</v>
      </c>
      <c r="F7" s="39" t="s">
        <v>7</v>
      </c>
      <c r="G7" s="6" t="s">
        <v>8</v>
      </c>
      <c r="H7" s="7" t="s">
        <v>12</v>
      </c>
      <c r="I7" s="8"/>
    </row>
    <row r="8" spans="1:9" s="10" customFormat="1" ht="12.75">
      <c r="A8" s="7">
        <v>1</v>
      </c>
      <c r="B8" s="9" t="str">
        <f>iscrizioni!A13</f>
        <v>BA</v>
      </c>
      <c r="C8" s="9" t="str">
        <f>iscrizioni!B13</f>
        <v>CANOSA</v>
      </c>
      <c r="D8" s="9" t="str">
        <f>iscrizioni!C13</f>
        <v>FOSCOLO-MARCONI</v>
      </c>
      <c r="E8" s="9" t="str">
        <f>iscrizioni!D13</f>
        <v>COPPOLA GIUSEPPE</v>
      </c>
      <c r="F8" s="26">
        <f>iscrizioni!E13</f>
        <v>33293</v>
      </c>
      <c r="G8" s="9" t="str">
        <f>iscrizioni!F13</f>
        <v>32"8</v>
      </c>
      <c r="H8" s="9">
        <f>iscrizioni!G13</f>
        <v>0</v>
      </c>
      <c r="I8" s="9" t="str">
        <f>iscrizioni!H13</f>
        <v>DORSO IND</v>
      </c>
    </row>
    <row r="9" spans="1:9" s="10" customFormat="1" ht="12.75">
      <c r="A9" s="7">
        <v>2</v>
      </c>
      <c r="B9" s="9" t="str">
        <f>iscrizioni!A17</f>
        <v>BR</v>
      </c>
      <c r="C9" s="9" t="str">
        <f>iscrizioni!B17</f>
        <v>BRINDISI</v>
      </c>
      <c r="D9" s="9" t="str">
        <f>iscrizioni!C17</f>
        <v>MARZABOTTO/CESARE</v>
      </c>
      <c r="E9" s="9" t="str">
        <f>iscrizioni!D17</f>
        <v>TAVERI MATTIA</v>
      </c>
      <c r="F9" s="26">
        <f>iscrizioni!E17</f>
        <v>33683</v>
      </c>
      <c r="G9" s="9" t="str">
        <f>iscrizioni!F17</f>
        <v>32"9</v>
      </c>
      <c r="H9" s="9">
        <v>0</v>
      </c>
      <c r="I9" s="9" t="str">
        <f>iscrizioni!H17</f>
        <v>DORSO</v>
      </c>
    </row>
    <row r="10" spans="1:9" s="10" customFormat="1" ht="12.75">
      <c r="A10" s="7">
        <v>3</v>
      </c>
      <c r="B10" s="9" t="str">
        <f>iscrizioni!A8</f>
        <v>BA</v>
      </c>
      <c r="C10" s="9" t="str">
        <f>iscrizioni!B8</f>
        <v>BARI</v>
      </c>
      <c r="D10" s="9" t="str">
        <f>iscrizioni!C8</f>
        <v>SANTOMAURO</v>
      </c>
      <c r="E10" s="9" t="str">
        <f>iscrizioni!D8</f>
        <v>ANCONA MARCO</v>
      </c>
      <c r="F10" s="26">
        <f>iscrizioni!E8</f>
        <v>33735</v>
      </c>
      <c r="G10" s="9" t="str">
        <f>iscrizioni!F8</f>
        <v>37"1</v>
      </c>
      <c r="H10" s="9">
        <f>iscrizioni!G8</f>
        <v>2</v>
      </c>
      <c r="I10" s="9" t="str">
        <f>iscrizioni!H8</f>
        <v>DORSO</v>
      </c>
    </row>
    <row r="11" spans="1:9" ht="12.75">
      <c r="A11" s="7">
        <v>4</v>
      </c>
      <c r="B11" s="9" t="str">
        <f>iscrizioni!A50</f>
        <v>LE</v>
      </c>
      <c r="C11" s="9" t="str">
        <f>iscrizioni!B50</f>
        <v>COLLEPASSO</v>
      </c>
      <c r="D11" s="9" t="str">
        <f>iscrizioni!C50</f>
        <v>POMARICO</v>
      </c>
      <c r="E11" s="9" t="str">
        <f>iscrizioni!D50</f>
        <v>PAGLIALONGA ANTONIO</v>
      </c>
      <c r="F11" s="26" t="str">
        <f>iscrizioni!E50</f>
        <v>0/0/92</v>
      </c>
      <c r="G11" s="9" t="str">
        <f>iscrizioni!F50</f>
        <v>38"4</v>
      </c>
      <c r="H11" s="9">
        <f>iscrizioni!G50</f>
        <v>3</v>
      </c>
      <c r="I11" s="9" t="str">
        <f>iscrizioni!H50</f>
        <v>DORSO</v>
      </c>
    </row>
    <row r="12" spans="1:9" ht="12.75">
      <c r="A12" s="7">
        <v>5</v>
      </c>
      <c r="B12" s="9" t="str">
        <f>iscrizioni!A36</f>
        <v>FG</v>
      </c>
      <c r="C12" s="9" t="str">
        <f>iscrizioni!B36</f>
        <v>FOGGIA</v>
      </c>
      <c r="D12" s="9" t="str">
        <f>iscrizioni!C36</f>
        <v>BOVIO</v>
      </c>
      <c r="E12" s="9" t="str">
        <f>iscrizioni!D36</f>
        <v>MONTRONE LUCA</v>
      </c>
      <c r="F12" s="26" t="str">
        <f>iscrizioni!E36</f>
        <v>0/0/92</v>
      </c>
      <c r="G12" s="9" t="str">
        <f>iscrizioni!F36</f>
        <v>39"6</v>
      </c>
      <c r="H12" s="9">
        <f>iscrizioni!G36</f>
        <v>4</v>
      </c>
      <c r="I12" s="9" t="str">
        <f>iscrizioni!H36</f>
        <v>DORSO</v>
      </c>
    </row>
    <row r="13" spans="1:9" ht="12.75">
      <c r="A13" s="7">
        <v>6</v>
      </c>
      <c r="B13" s="9" t="str">
        <f>iscrizioni!A68</f>
        <v>TA</v>
      </c>
      <c r="C13" s="9" t="str">
        <f>iscrizioni!B59</f>
        <v>GINOSA</v>
      </c>
      <c r="D13" s="9" t="str">
        <f>iscrizioni!C59</f>
        <v>DELEDDA</v>
      </c>
      <c r="E13" s="9" t="str">
        <f>iscrizioni!D59</f>
        <v>LAVERMICOCCA DARIO</v>
      </c>
      <c r="F13" s="26">
        <f>iscrizioni!E59</f>
        <v>33378</v>
      </c>
      <c r="G13" s="9" t="str">
        <f>iscrizioni!F59</f>
        <v>41"4</v>
      </c>
      <c r="H13" s="9">
        <v>0</v>
      </c>
      <c r="I13" s="9" t="str">
        <f>iscrizioni!H59</f>
        <v>DORSO</v>
      </c>
    </row>
    <row r="14" spans="1:9" ht="12.75">
      <c r="A14" s="7">
        <v>7</v>
      </c>
      <c r="B14" s="9" t="str">
        <f>iscrizioni!A22</f>
        <v>BR</v>
      </c>
      <c r="C14" s="9" t="str">
        <f>iscrizioni!B22</f>
        <v>SAN VITO N.</v>
      </c>
      <c r="D14" s="9" t="str">
        <f>iscrizioni!C22</f>
        <v>BUONSANTO/MEO</v>
      </c>
      <c r="E14" s="9" t="str">
        <f>iscrizioni!D22</f>
        <v>GRASSO ANDREA</v>
      </c>
      <c r="F14" s="26">
        <f>iscrizioni!E22</f>
        <v>33528</v>
      </c>
      <c r="G14" s="9" t="str">
        <f>iscrizioni!F22</f>
        <v>42"4</v>
      </c>
      <c r="H14" s="9">
        <f>iscrizioni!G22</f>
        <v>0</v>
      </c>
      <c r="I14" s="9" t="str">
        <f>iscrizioni!H22</f>
        <v>DORSO IND</v>
      </c>
    </row>
    <row r="15" spans="1:9" ht="12.75">
      <c r="A15" s="7">
        <v>8</v>
      </c>
      <c r="B15" s="9" t="str">
        <f>iscrizioni!A31</f>
        <v>FG</v>
      </c>
      <c r="C15" s="9" t="str">
        <f>iscrizioni!B31</f>
        <v>FOGGIA</v>
      </c>
      <c r="D15" s="9" t="str">
        <f>iscrizioni!C31</f>
        <v>ALIGHIERI</v>
      </c>
      <c r="E15" s="9" t="str">
        <f>iscrizioni!D31</f>
        <v>SPONSILLO ANDREA</v>
      </c>
      <c r="F15" s="26">
        <f>iscrizioni!E31</f>
        <v>33893</v>
      </c>
      <c r="G15" s="9" t="str">
        <f>iscrizioni!F31</f>
        <v>43"9</v>
      </c>
      <c r="H15" s="9">
        <f>iscrizioni!G31</f>
        <v>6</v>
      </c>
      <c r="I15" s="9" t="str">
        <f>iscrizioni!H31</f>
        <v>DORSO</v>
      </c>
    </row>
    <row r="16" spans="1:9" ht="12.75">
      <c r="A16" s="7">
        <v>9</v>
      </c>
      <c r="B16" s="9" t="str">
        <f>iscrizioni!A45</f>
        <v>LE</v>
      </c>
      <c r="C16" s="9" t="str">
        <f>iscrizioni!B45</f>
        <v>LECCE</v>
      </c>
      <c r="D16" s="9" t="str">
        <f>iscrizioni!C45</f>
        <v>SAN DONATO</v>
      </c>
      <c r="E16" s="9" t="str">
        <f>iscrizioni!D45</f>
        <v>DELL'ANNA ELIA</v>
      </c>
      <c r="F16" s="26">
        <f>iscrizioni!E45</f>
        <v>34327</v>
      </c>
      <c r="G16" s="9" t="str">
        <f>iscrizioni!F45</f>
        <v>46"5</v>
      </c>
      <c r="H16" s="9">
        <f>iscrizioni!G45</f>
        <v>7</v>
      </c>
      <c r="I16" s="9" t="str">
        <f>iscrizioni!H45</f>
        <v>DORSO</v>
      </c>
    </row>
    <row r="17" spans="1:9" ht="12.75">
      <c r="A17" s="7">
        <v>10</v>
      </c>
      <c r="B17" s="9" t="str">
        <f>iscrizioni!A55</f>
        <v>LE</v>
      </c>
      <c r="C17" s="9" t="str">
        <f>iscrizioni!B55</f>
        <v>SAN CESARIO</v>
      </c>
      <c r="D17" s="9" t="str">
        <f>iscrizioni!C55</f>
        <v>IST. COMPRENSIVO</v>
      </c>
      <c r="E17" s="9" t="str">
        <f>iscrizioni!D55</f>
        <v>BISCONTI MARCO</v>
      </c>
      <c r="F17" s="26">
        <f>iscrizioni!E55</f>
        <v>33355</v>
      </c>
      <c r="G17" s="9" t="str">
        <f>iscrizioni!F55</f>
        <v>47"4</v>
      </c>
      <c r="H17" s="9">
        <f>iscrizioni!G55</f>
        <v>0</v>
      </c>
      <c r="I17" s="9" t="str">
        <f>iscrizioni!H55</f>
        <v>DORSO IND</v>
      </c>
    </row>
  </sheetData>
  <sheetProtection/>
  <mergeCells count="3">
    <mergeCell ref="A4:I4"/>
    <mergeCell ref="A5:I5"/>
    <mergeCell ref="A1:H3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204" verticalDpi="204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2">
      <selection activeCell="A19" sqref="A19:IV22"/>
    </sheetView>
  </sheetViews>
  <sheetFormatPr defaultColWidth="9.140625" defaultRowHeight="12.75"/>
  <cols>
    <col min="1" max="1" width="3.7109375" style="0" customWidth="1"/>
    <col min="2" max="2" width="6.28125" style="0" bestFit="1" customWidth="1"/>
    <col min="3" max="3" width="16.7109375" style="0" customWidth="1"/>
    <col min="4" max="4" width="22.28125" style="0" bestFit="1" customWidth="1"/>
    <col min="5" max="5" width="26.57421875" style="0" bestFit="1" customWidth="1"/>
    <col min="6" max="6" width="9.57421875" style="32" customWidth="1"/>
    <col min="7" max="7" width="7.8515625" style="11" customWidth="1"/>
    <col min="8" max="8" width="5.8515625" style="5" customWidth="1"/>
    <col min="9" max="9" width="9.7109375" style="5" bestFit="1" customWidth="1"/>
  </cols>
  <sheetData>
    <row r="1" spans="1:9" ht="15.75">
      <c r="A1" s="60" t="s">
        <v>2</v>
      </c>
      <c r="B1" s="54"/>
      <c r="C1" s="54"/>
      <c r="D1" s="54"/>
      <c r="E1" s="54"/>
      <c r="F1" s="54"/>
      <c r="G1" s="54"/>
      <c r="H1" s="67"/>
      <c r="I1" s="14"/>
    </row>
    <row r="2" spans="1:9" ht="15.75">
      <c r="A2" s="68"/>
      <c r="B2" s="69"/>
      <c r="C2" s="69"/>
      <c r="D2" s="69"/>
      <c r="E2" s="69"/>
      <c r="F2" s="69"/>
      <c r="G2" s="69"/>
      <c r="H2" s="70"/>
      <c r="I2" s="14"/>
    </row>
    <row r="3" spans="1:9" ht="21" customHeight="1">
      <c r="A3" s="71"/>
      <c r="B3" s="72"/>
      <c r="C3" s="72"/>
      <c r="D3" s="72"/>
      <c r="E3" s="72"/>
      <c r="F3" s="72"/>
      <c r="G3" s="72"/>
      <c r="H3" s="73"/>
      <c r="I3" s="14"/>
    </row>
    <row r="4" spans="1:9" ht="16.5" customHeight="1">
      <c r="A4" s="56" t="e">
        <f>#REF!</f>
        <v>#REF!</v>
      </c>
      <c r="B4" s="56"/>
      <c r="C4" s="57"/>
      <c r="D4" s="57"/>
      <c r="E4" s="57"/>
      <c r="F4" s="57"/>
      <c r="G4" s="57"/>
      <c r="H4" s="57"/>
      <c r="I4" s="57"/>
    </row>
    <row r="5" spans="1:9" s="1" customFormat="1" ht="12.75">
      <c r="A5" s="58" t="s">
        <v>39</v>
      </c>
      <c r="B5" s="58"/>
      <c r="C5" s="59"/>
      <c r="D5" s="59"/>
      <c r="E5" s="59"/>
      <c r="F5" s="59"/>
      <c r="G5" s="59"/>
      <c r="H5" s="59"/>
      <c r="I5" s="59"/>
    </row>
    <row r="6" spans="1:2" ht="9" customHeight="1">
      <c r="A6" s="1"/>
      <c r="B6" s="1"/>
    </row>
    <row r="7" spans="1:9" s="10" customFormat="1" ht="12.75">
      <c r="A7" s="7" t="s">
        <v>3</v>
      </c>
      <c r="B7" s="7" t="s">
        <v>14</v>
      </c>
      <c r="C7" s="6" t="s">
        <v>4</v>
      </c>
      <c r="D7" s="6" t="s">
        <v>5</v>
      </c>
      <c r="E7" s="23" t="s">
        <v>6</v>
      </c>
      <c r="F7" s="15" t="s">
        <v>7</v>
      </c>
      <c r="G7" s="6" t="s">
        <v>8</v>
      </c>
      <c r="H7" s="7" t="s">
        <v>12</v>
      </c>
      <c r="I7" s="8"/>
    </row>
    <row r="8" spans="1:9" s="10" customFormat="1" ht="12.75">
      <c r="A8" s="7">
        <v>1</v>
      </c>
      <c r="B8" s="9" t="str">
        <f>iscrizioni!A14</f>
        <v>BA</v>
      </c>
      <c r="C8" s="9" t="str">
        <f>iscrizioni!B14</f>
        <v>BARI </v>
      </c>
      <c r="D8" s="9" t="str">
        <f>iscrizioni!C14</f>
        <v>LOMBARDI</v>
      </c>
      <c r="E8" s="9" t="str">
        <f>iscrizioni!D14</f>
        <v>BORACE DANIELE</v>
      </c>
      <c r="F8" s="9">
        <f>iscrizioni!E14</f>
        <v>33449</v>
      </c>
      <c r="G8" s="9" t="str">
        <f>iscrizioni!F14</f>
        <v>35"8</v>
      </c>
      <c r="H8" s="9">
        <f>iscrizioni!G14</f>
        <v>0</v>
      </c>
      <c r="I8" s="9" t="str">
        <f>iscrizioni!H14</f>
        <v>RANA IND</v>
      </c>
    </row>
    <row r="9" spans="1:9" ht="12.75">
      <c r="A9" s="4">
        <v>2</v>
      </c>
      <c r="B9" s="9" t="str">
        <f>iscrizioni!A56</f>
        <v>LE</v>
      </c>
      <c r="C9" s="9" t="str">
        <f>iscrizioni!B56</f>
        <v>DISO</v>
      </c>
      <c r="D9" s="9" t="str">
        <f>iscrizioni!C56</f>
        <v>IST. COMPRENSIVO</v>
      </c>
      <c r="E9" s="9" t="str">
        <f>iscrizioni!D56</f>
        <v>FERSINI GABRIELE</v>
      </c>
      <c r="F9" s="9" t="str">
        <f>iscrizioni!E56</f>
        <v>0/0/92</v>
      </c>
      <c r="G9" s="9" t="str">
        <f>iscrizioni!F56</f>
        <v>38"3</v>
      </c>
      <c r="H9" s="9">
        <f>iscrizioni!G56</f>
        <v>0</v>
      </c>
      <c r="I9" s="9" t="str">
        <f>iscrizioni!H56</f>
        <v>RANA IND</v>
      </c>
    </row>
    <row r="10" spans="1:9" ht="12.75">
      <c r="A10" s="7">
        <v>3</v>
      </c>
      <c r="B10" s="9" t="str">
        <f>iscrizioni!A9</f>
        <v>BA</v>
      </c>
      <c r="C10" s="9" t="str">
        <f>iscrizioni!B9</f>
        <v>BARI</v>
      </c>
      <c r="D10" s="9" t="str">
        <f>iscrizioni!C9</f>
        <v>SANTOMAURO</v>
      </c>
      <c r="E10" s="9" t="str">
        <f>iscrizioni!D9</f>
        <v>VETTONE PAOLO</v>
      </c>
      <c r="F10" s="17">
        <f>iscrizioni!E9</f>
        <v>33676</v>
      </c>
      <c r="G10" s="9" t="str">
        <f>iscrizioni!F9</f>
        <v>38"8</v>
      </c>
      <c r="H10" s="9">
        <f>iscrizioni!G9</f>
        <v>1</v>
      </c>
      <c r="I10" s="9" t="str">
        <f>iscrizioni!H9</f>
        <v>RANA</v>
      </c>
    </row>
    <row r="11" spans="1:9" ht="12.75">
      <c r="A11" s="4">
        <v>4</v>
      </c>
      <c r="B11" s="9" t="str">
        <f>iscrizioni!A70</f>
        <v>TA</v>
      </c>
      <c r="C11" s="9" t="str">
        <f>iscrizioni!B70</f>
        <v>FAGGIANO</v>
      </c>
      <c r="D11" s="9" t="str">
        <f>iscrizioni!C70</f>
        <v>SHKANDERBEG</v>
      </c>
      <c r="E11" s="9" t="str">
        <f>iscrizioni!D70</f>
        <v>AIRO' ANFREA</v>
      </c>
      <c r="F11" s="9">
        <f>iscrizioni!E70</f>
        <v>33618</v>
      </c>
      <c r="G11" s="9" t="str">
        <f>iscrizioni!F70</f>
        <v>39"8</v>
      </c>
      <c r="H11" s="9">
        <v>0</v>
      </c>
      <c r="I11" s="9" t="str">
        <f>iscrizioni!H70</f>
        <v>RANA IND</v>
      </c>
    </row>
    <row r="12" spans="1:9" ht="12.75">
      <c r="A12" s="7">
        <v>5</v>
      </c>
      <c r="B12" s="9" t="str">
        <f>iscrizioni!A37</f>
        <v>FG</v>
      </c>
      <c r="C12" s="9" t="str">
        <f>iscrizioni!B37</f>
        <v>FOGGIA</v>
      </c>
      <c r="D12" s="9" t="str">
        <f>iscrizioni!C37</f>
        <v>BOVIO</v>
      </c>
      <c r="E12" s="9" t="str">
        <f>iscrizioni!D37</f>
        <v>MARINO NICOLA</v>
      </c>
      <c r="F12" s="17" t="str">
        <f>iscrizioni!E37</f>
        <v>0/0/92</v>
      </c>
      <c r="G12" s="9" t="str">
        <f>iscrizioni!F37</f>
        <v>40"1</v>
      </c>
      <c r="H12" s="9">
        <f>iscrizioni!G37</f>
        <v>2</v>
      </c>
      <c r="I12" s="9" t="str">
        <f>iscrizioni!H37</f>
        <v>RANA</v>
      </c>
    </row>
    <row r="13" spans="1:9" ht="12.75">
      <c r="A13" s="4">
        <v>6</v>
      </c>
      <c r="B13" s="9" t="str">
        <f>iscrizioni!A46</f>
        <v>LE</v>
      </c>
      <c r="C13" s="9" t="str">
        <f>iscrizioni!B46</f>
        <v>LECCE</v>
      </c>
      <c r="D13" s="9" t="str">
        <f>iscrizioni!C46</f>
        <v>SAN DONATO</v>
      </c>
      <c r="E13" s="9" t="str">
        <f>iscrizioni!D46</f>
        <v>ROLLO DAVIDE</v>
      </c>
      <c r="F13" s="17">
        <f>iscrizioni!E46</f>
        <v>33605</v>
      </c>
      <c r="G13" s="9" t="str">
        <f>iscrizioni!F46</f>
        <v>43"00</v>
      </c>
      <c r="H13" s="9">
        <f>iscrizioni!G46</f>
        <v>3</v>
      </c>
      <c r="I13" s="9" t="str">
        <f>iscrizioni!H46</f>
        <v>RANA</v>
      </c>
    </row>
    <row r="14" spans="1:9" ht="12.75">
      <c r="A14" s="7">
        <v>7</v>
      </c>
      <c r="B14" s="9" t="str">
        <f>iscrizioni!A60</f>
        <v>TA</v>
      </c>
      <c r="C14" s="9" t="str">
        <f>iscrizioni!B60</f>
        <v>GINOSA</v>
      </c>
      <c r="D14" s="9" t="str">
        <f>iscrizioni!C60</f>
        <v>DELEDDA</v>
      </c>
      <c r="E14" s="9" t="str">
        <f>iscrizioni!D60</f>
        <v>SATURNO GIUSEPPE</v>
      </c>
      <c r="F14" s="17">
        <f>iscrizioni!E60</f>
        <v>33427</v>
      </c>
      <c r="G14" s="9" t="str">
        <f>iscrizioni!F60</f>
        <v>45"00</v>
      </c>
      <c r="H14" s="9">
        <f>iscrizioni!G60</f>
        <v>4</v>
      </c>
      <c r="I14" s="9" t="str">
        <f>iscrizioni!H60</f>
        <v>RANA</v>
      </c>
    </row>
    <row r="15" spans="1:9" ht="12.75">
      <c r="A15" s="4">
        <v>8</v>
      </c>
      <c r="B15" s="9" t="str">
        <f>iscrizioni!A23</f>
        <v>BR</v>
      </c>
      <c r="C15" s="9" t="str">
        <f>iscrizioni!B23</f>
        <v>SAN VITO N.</v>
      </c>
      <c r="D15" s="9" t="str">
        <f>iscrizioni!C23</f>
        <v>BUONSANTO/MEO</v>
      </c>
      <c r="E15" s="9" t="str">
        <f>iscrizioni!D23</f>
        <v>GIOIA GIOVANNI</v>
      </c>
      <c r="F15" s="17">
        <f>iscrizioni!E23</f>
        <v>33799</v>
      </c>
      <c r="G15" s="9" t="str">
        <f>iscrizioni!F23</f>
        <v>46"00</v>
      </c>
      <c r="H15" s="9">
        <f>iscrizioni!G23</f>
        <v>0</v>
      </c>
      <c r="I15" s="9" t="str">
        <f>iscrizioni!H23</f>
        <v>RANA IND</v>
      </c>
    </row>
    <row r="16" spans="1:9" ht="12.75">
      <c r="A16" s="7">
        <v>9</v>
      </c>
      <c r="B16" s="9" t="str">
        <f>iscrizioni!A32</f>
        <v>FG</v>
      </c>
      <c r="C16" s="9" t="str">
        <f>iscrizioni!B32</f>
        <v>FOGGIA</v>
      </c>
      <c r="D16" s="9" t="str">
        <f>iscrizioni!C32</f>
        <v>ALIGHIERI</v>
      </c>
      <c r="E16" s="9" t="str">
        <f>iscrizioni!D32</f>
        <v>AMBASCIATI DAVIDE</v>
      </c>
      <c r="F16" s="17">
        <f>iscrizioni!E32</f>
        <v>34241</v>
      </c>
      <c r="G16" s="9" t="str">
        <f>iscrizioni!F32</f>
        <v>50"00</v>
      </c>
      <c r="H16" s="9">
        <f>iscrizioni!G32</f>
        <v>5</v>
      </c>
      <c r="I16" s="9" t="str">
        <f>iscrizioni!H32</f>
        <v>RANA</v>
      </c>
    </row>
    <row r="17" spans="1:9" ht="12.75">
      <c r="A17" s="4">
        <v>10</v>
      </c>
      <c r="B17" s="9" t="str">
        <f>iscrizioni!A51</f>
        <v>LE</v>
      </c>
      <c r="C17" s="9" t="str">
        <f>iscrizioni!B51</f>
        <v>COLLEPASSO</v>
      </c>
      <c r="D17" s="9" t="str">
        <f>iscrizioni!C51</f>
        <v>POMARICO</v>
      </c>
      <c r="E17" s="9" t="str">
        <f>iscrizioni!D51</f>
        <v>MALERBA MANUEL</v>
      </c>
      <c r="F17" s="17" t="str">
        <f>iscrizioni!E51</f>
        <v>0/0/93</v>
      </c>
      <c r="G17" s="9" t="str">
        <f>iscrizioni!F51</f>
        <v>54"8</v>
      </c>
      <c r="H17" s="9">
        <f>iscrizioni!G51</f>
        <v>6</v>
      </c>
      <c r="I17" s="9" t="str">
        <f>iscrizioni!H51</f>
        <v>RANA</v>
      </c>
    </row>
    <row r="18" spans="1:9" ht="12.75">
      <c r="A18" s="7">
        <v>11</v>
      </c>
      <c r="B18" s="9" t="str">
        <f>iscrizioni!A18</f>
        <v>BR</v>
      </c>
      <c r="C18" s="9" t="str">
        <f>iscrizioni!B18</f>
        <v>BRINDISI</v>
      </c>
      <c r="D18" s="9" t="str">
        <f>iscrizioni!C18</f>
        <v>MARZABOTTO/CESARE</v>
      </c>
      <c r="E18" s="9" t="str">
        <f>iscrizioni!D18</f>
        <v>PENSABENE STEFANO</v>
      </c>
      <c r="F18" s="17">
        <f>iscrizioni!E18</f>
        <v>34160</v>
      </c>
      <c r="G18" s="9" t="str">
        <f>iscrizioni!F18</f>
        <v>56"9</v>
      </c>
      <c r="H18" s="9">
        <f>iscrizioni!G18</f>
        <v>7</v>
      </c>
      <c r="I18" s="9" t="str">
        <f>iscrizioni!H18</f>
        <v>RANA</v>
      </c>
    </row>
  </sheetData>
  <sheetProtection/>
  <mergeCells count="3">
    <mergeCell ref="A5:I5"/>
    <mergeCell ref="A1:H3"/>
    <mergeCell ref="A4:I4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204" verticalDpi="204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2">
      <selection activeCell="A19" sqref="A19:IV22"/>
    </sheetView>
  </sheetViews>
  <sheetFormatPr defaultColWidth="9.140625" defaultRowHeight="12.75"/>
  <cols>
    <col min="1" max="1" width="3.7109375" style="0" customWidth="1"/>
    <col min="2" max="2" width="6.28125" style="0" bestFit="1" customWidth="1"/>
    <col min="3" max="3" width="16.7109375" style="0" customWidth="1"/>
    <col min="4" max="4" width="22.28125" style="0" bestFit="1" customWidth="1"/>
    <col min="5" max="5" width="28.57421875" style="0" bestFit="1" customWidth="1"/>
    <col min="6" max="6" width="9.57421875" style="32" customWidth="1"/>
    <col min="7" max="7" width="7.8515625" style="11" customWidth="1"/>
    <col min="8" max="8" width="5.8515625" style="5" customWidth="1"/>
    <col min="9" max="9" width="12.421875" style="5" bestFit="1" customWidth="1"/>
  </cols>
  <sheetData>
    <row r="1" spans="1:9" ht="15.75">
      <c r="A1" s="60" t="s">
        <v>2</v>
      </c>
      <c r="B1" s="54"/>
      <c r="C1" s="54"/>
      <c r="D1" s="54"/>
      <c r="E1" s="54"/>
      <c r="F1" s="54"/>
      <c r="G1" s="54"/>
      <c r="H1" s="67"/>
      <c r="I1" s="14"/>
    </row>
    <row r="2" spans="1:9" ht="15.75">
      <c r="A2" s="68"/>
      <c r="B2" s="69"/>
      <c r="C2" s="69"/>
      <c r="D2" s="69"/>
      <c r="E2" s="69"/>
      <c r="F2" s="69"/>
      <c r="G2" s="69"/>
      <c r="H2" s="70"/>
      <c r="I2" s="14"/>
    </row>
    <row r="3" spans="1:9" ht="21" customHeight="1">
      <c r="A3" s="71"/>
      <c r="B3" s="72"/>
      <c r="C3" s="72"/>
      <c r="D3" s="72"/>
      <c r="E3" s="72"/>
      <c r="F3" s="72"/>
      <c r="G3" s="72"/>
      <c r="H3" s="73"/>
      <c r="I3" s="14"/>
    </row>
    <row r="4" spans="1:9" ht="16.5" customHeight="1">
      <c r="A4" s="56" t="e">
        <f>#REF!</f>
        <v>#REF!</v>
      </c>
      <c r="B4" s="56"/>
      <c r="C4" s="57"/>
      <c r="D4" s="57"/>
      <c r="E4" s="57"/>
      <c r="F4" s="57"/>
      <c r="G4" s="57"/>
      <c r="H4" s="57"/>
      <c r="I4" s="57"/>
    </row>
    <row r="5" spans="1:9" s="1" customFormat="1" ht="12.75">
      <c r="A5" s="58" t="s">
        <v>40</v>
      </c>
      <c r="B5" s="58"/>
      <c r="C5" s="59"/>
      <c r="D5" s="59"/>
      <c r="E5" s="59"/>
      <c r="F5" s="59"/>
      <c r="G5" s="59"/>
      <c r="H5" s="59"/>
      <c r="I5" s="59"/>
    </row>
    <row r="6" spans="1:2" ht="9" customHeight="1">
      <c r="A6" s="1"/>
      <c r="B6" s="1"/>
    </row>
    <row r="7" spans="1:9" s="10" customFormat="1" ht="12.75">
      <c r="A7" s="7" t="s">
        <v>3</v>
      </c>
      <c r="B7" s="7" t="s">
        <v>14</v>
      </c>
      <c r="C7" s="6" t="s">
        <v>4</v>
      </c>
      <c r="D7" s="6" t="s">
        <v>5</v>
      </c>
      <c r="E7" s="23" t="s">
        <v>6</v>
      </c>
      <c r="F7" s="15" t="s">
        <v>7</v>
      </c>
      <c r="G7" s="6" t="s">
        <v>8</v>
      </c>
      <c r="H7" s="7" t="s">
        <v>12</v>
      </c>
      <c r="I7" s="8"/>
    </row>
    <row r="8" spans="1:9" s="10" customFormat="1" ht="12.75">
      <c r="A8" s="7">
        <v>1</v>
      </c>
      <c r="B8" s="9" t="str">
        <f>iscrizioni!A15</f>
        <v>BA</v>
      </c>
      <c r="C8" s="9" t="str">
        <f>iscrizioni!B15</f>
        <v>BARI</v>
      </c>
      <c r="D8" s="9" t="str">
        <f>iscrizioni!C15</f>
        <v>FIORE</v>
      </c>
      <c r="E8" s="9" t="str">
        <f>iscrizioni!D15</f>
        <v>PANSINI ENRICO</v>
      </c>
      <c r="F8" s="9">
        <f>iscrizioni!E15</f>
        <v>33575</v>
      </c>
      <c r="G8" s="9" t="str">
        <f>iscrizioni!F15</f>
        <v>31"4</v>
      </c>
      <c r="H8" s="9">
        <f>iscrizioni!G15</f>
        <v>0</v>
      </c>
      <c r="I8" s="9" t="str">
        <f>iscrizioni!H15</f>
        <v>DELFINO IND</v>
      </c>
    </row>
    <row r="9" spans="1:9" ht="12.75">
      <c r="A9" s="4">
        <v>2</v>
      </c>
      <c r="B9" s="9" t="str">
        <f>iscrizioni!A19</f>
        <v>BR</v>
      </c>
      <c r="C9" s="9" t="str">
        <f>iscrizioni!B19</f>
        <v>BRINDISI</v>
      </c>
      <c r="D9" s="9" t="str">
        <f>iscrizioni!C19</f>
        <v>MARZABOTTO/CESARE</v>
      </c>
      <c r="E9" s="9" t="str">
        <f>iscrizioni!D19</f>
        <v>PENSABENE DAVIDE</v>
      </c>
      <c r="F9" s="17">
        <f>iscrizioni!E19</f>
        <v>33827</v>
      </c>
      <c r="G9" s="9" t="str">
        <f>iscrizioni!F19</f>
        <v>32"2</v>
      </c>
      <c r="H9" s="9">
        <f>iscrizioni!G19</f>
        <v>2</v>
      </c>
      <c r="I9" s="9" t="str">
        <f>iscrizioni!H19</f>
        <v>DELFINO</v>
      </c>
    </row>
    <row r="10" spans="1:9" ht="12.75">
      <c r="A10" s="7">
        <v>3</v>
      </c>
      <c r="B10" s="9" t="str">
        <f>iscrizioni!A10</f>
        <v>BA</v>
      </c>
      <c r="C10" s="9" t="str">
        <f>iscrizioni!B10</f>
        <v>BARI</v>
      </c>
      <c r="D10" s="9" t="str">
        <f>iscrizioni!C10</f>
        <v>SANTOMAURO</v>
      </c>
      <c r="E10" s="9" t="str">
        <f>iscrizioni!D10</f>
        <v>FUGGIANO LORENZO</v>
      </c>
      <c r="F10" s="17">
        <f>iscrizioni!E10</f>
        <v>34262</v>
      </c>
      <c r="G10" s="9" t="str">
        <f>iscrizioni!F10</f>
        <v>32"7</v>
      </c>
      <c r="H10" s="9">
        <f>iscrizioni!G10</f>
        <v>3</v>
      </c>
      <c r="I10" s="9" t="str">
        <f>iscrizioni!H10</f>
        <v>DELFINO</v>
      </c>
    </row>
    <row r="11" spans="1:9" ht="12.75">
      <c r="A11" s="4">
        <v>4</v>
      </c>
      <c r="B11" s="9" t="str">
        <f>iscrizioni!A38</f>
        <v>FG</v>
      </c>
      <c r="C11" s="9" t="str">
        <f>iscrizioni!B38</f>
        <v>FOGGIA</v>
      </c>
      <c r="D11" s="9" t="str">
        <f>iscrizioni!C38</f>
        <v>BOVIO</v>
      </c>
      <c r="E11" s="9" t="str">
        <f>iscrizioni!D38</f>
        <v>RUSSO ROBERTO</v>
      </c>
      <c r="F11" s="17" t="str">
        <f>iscrizioni!E38</f>
        <v>0/0/93</v>
      </c>
      <c r="G11" s="9" t="str">
        <f>iscrizioni!F38</f>
        <v>33"5</v>
      </c>
      <c r="H11" s="9">
        <f>iscrizioni!G38</f>
        <v>4</v>
      </c>
      <c r="I11" s="9" t="str">
        <f>iscrizioni!H38</f>
        <v>DELFINO</v>
      </c>
    </row>
    <row r="12" spans="1:9" ht="12.75">
      <c r="A12" s="7">
        <v>5</v>
      </c>
      <c r="B12" s="9" t="str">
        <f>iscrizioni!A52</f>
        <v>LE</v>
      </c>
      <c r="C12" s="9" t="str">
        <f>iscrizioni!B52</f>
        <v>COLLEPASSO</v>
      </c>
      <c r="D12" s="9" t="str">
        <f>iscrizioni!C52</f>
        <v>POMARICO</v>
      </c>
      <c r="E12" s="9" t="str">
        <f>iscrizioni!D52</f>
        <v>MALERBA MICHELE</v>
      </c>
      <c r="F12" s="17" t="str">
        <f>iscrizioni!E52</f>
        <v>0/0/91</v>
      </c>
      <c r="G12" s="9" t="str">
        <f>iscrizioni!F52</f>
        <v>38"3</v>
      </c>
      <c r="H12" s="9">
        <f>iscrizioni!G52</f>
        <v>1</v>
      </c>
      <c r="I12" s="9" t="str">
        <f>iscrizioni!H52</f>
        <v>DELFINO</v>
      </c>
    </row>
    <row r="13" spans="1:9" ht="12.75">
      <c r="A13" s="4">
        <v>6</v>
      </c>
      <c r="B13" s="9" t="str">
        <f>iscrizioni!A61</f>
        <v>TA</v>
      </c>
      <c r="C13" s="9" t="str">
        <f>iscrizioni!B61</f>
        <v>GINOSA</v>
      </c>
      <c r="D13" s="9" t="str">
        <f>iscrizioni!C61</f>
        <v>DELEDDA</v>
      </c>
      <c r="E13" s="9" t="str">
        <f>iscrizioni!D61</f>
        <v>RACANATO VITTORIO</v>
      </c>
      <c r="F13" s="17">
        <f>iscrizioni!E61</f>
        <v>33787</v>
      </c>
      <c r="G13" s="9" t="str">
        <f>iscrizioni!F61</f>
        <v>39"4</v>
      </c>
      <c r="H13" s="9">
        <f>iscrizioni!G61</f>
        <v>5</v>
      </c>
      <c r="I13" s="9" t="str">
        <f>iscrizioni!H61</f>
        <v>DELFINO</v>
      </c>
    </row>
    <row r="14" spans="1:9" ht="12.75">
      <c r="A14" s="7">
        <v>7</v>
      </c>
      <c r="B14" s="9" t="str">
        <f>iscrizioni!A47</f>
        <v>LE</v>
      </c>
      <c r="C14" s="9" t="str">
        <f>iscrizioni!B47</f>
        <v>LECCE</v>
      </c>
      <c r="D14" s="9" t="str">
        <f>iscrizioni!C47</f>
        <v>SAN DONATO</v>
      </c>
      <c r="E14" s="9" t="str">
        <f>iscrizioni!D47</f>
        <v>DELL'ANNA SALVATORE</v>
      </c>
      <c r="F14" s="17">
        <f>iscrizioni!E47</f>
        <v>33370</v>
      </c>
      <c r="G14" s="9" t="str">
        <f>iscrizioni!F47</f>
        <v>44"5</v>
      </c>
      <c r="H14" s="9">
        <f>iscrizioni!G47</f>
        <v>6</v>
      </c>
      <c r="I14" s="9" t="str">
        <f>iscrizioni!H47</f>
        <v>DELFINO</v>
      </c>
    </row>
    <row r="15" spans="1:9" ht="12.75">
      <c r="A15" s="4">
        <v>8</v>
      </c>
      <c r="B15" s="9" t="str">
        <f>iscrizioni!A57</f>
        <v>LE</v>
      </c>
      <c r="C15" s="9" t="str">
        <f>iscrizioni!B57</f>
        <v>SAN CESARIO</v>
      </c>
      <c r="D15" s="9" t="str">
        <f>iscrizioni!C57</f>
        <v>IST. COMPRENSIVO</v>
      </c>
      <c r="E15" s="9" t="str">
        <f>iscrizioni!D57</f>
        <v>MUGO ALFREDO</v>
      </c>
      <c r="F15" s="9">
        <f>iscrizioni!E57</f>
        <v>34205</v>
      </c>
      <c r="G15" s="9" t="str">
        <f>iscrizioni!F57</f>
        <v>44"7</v>
      </c>
      <c r="H15" s="9">
        <f>iscrizioni!G57</f>
        <v>0</v>
      </c>
      <c r="I15" s="9" t="str">
        <f>iscrizioni!H57</f>
        <v>DELFINO IND</v>
      </c>
    </row>
    <row r="16" spans="1:9" ht="12.75">
      <c r="A16" s="7">
        <v>9</v>
      </c>
      <c r="B16" s="9" t="str">
        <f>iscrizioni!A29</f>
        <v>BR</v>
      </c>
      <c r="C16" s="9" t="str">
        <f>iscrizioni!B29</f>
        <v>BRINDISI</v>
      </c>
      <c r="D16" s="9" t="str">
        <f>iscrizioni!C29</f>
        <v>VIRGILIO/SALVEMINI</v>
      </c>
      <c r="E16" s="9" t="str">
        <f>iscrizioni!D29</f>
        <v>BATTISTA VINCENZO</v>
      </c>
      <c r="F16" s="9" t="str">
        <f>iscrizioni!E29</f>
        <v>0/0/93</v>
      </c>
      <c r="G16" s="9" t="str">
        <f>iscrizioni!F29</f>
        <v>45"9</v>
      </c>
      <c r="H16" s="9">
        <f>iscrizioni!G29</f>
        <v>0</v>
      </c>
      <c r="I16" s="9" t="str">
        <f>iscrizioni!H29</f>
        <v>DELFINO IND</v>
      </c>
    </row>
    <row r="17" spans="1:9" ht="12.75">
      <c r="A17" s="4">
        <v>10</v>
      </c>
      <c r="B17" s="9" t="str">
        <f>iscrizioni!A24</f>
        <v>BR</v>
      </c>
      <c r="C17" s="9" t="str">
        <f>iscrizioni!B24</f>
        <v>SAN VITO N.</v>
      </c>
      <c r="D17" s="9" t="str">
        <f>iscrizioni!C24</f>
        <v>BUONSANTO/MEO</v>
      </c>
      <c r="E17" s="9" t="str">
        <f>iscrizioni!D24</f>
        <v>CONTE GIUSEPPE</v>
      </c>
      <c r="F17" s="17">
        <f>iscrizioni!E24</f>
        <v>34221</v>
      </c>
      <c r="G17" s="9" t="str">
        <f>iscrizioni!F24</f>
        <v>46"4</v>
      </c>
      <c r="H17" s="9">
        <f>iscrizioni!G24</f>
        <v>0</v>
      </c>
      <c r="I17" s="9" t="str">
        <f>iscrizioni!H24</f>
        <v>DELFINO IND</v>
      </c>
    </row>
    <row r="18" spans="1:9" ht="12.75">
      <c r="A18" s="7">
        <v>11</v>
      </c>
      <c r="B18" s="9" t="str">
        <f>iscrizioni!A33</f>
        <v>FG</v>
      </c>
      <c r="C18" s="9" t="str">
        <f>iscrizioni!B33</f>
        <v>FOGGIA</v>
      </c>
      <c r="D18" s="9" t="str">
        <f>iscrizioni!C33</f>
        <v>ALIGHIERI</v>
      </c>
      <c r="E18" s="9" t="str">
        <f>iscrizioni!D33</f>
        <v>PALMIERI DANTE</v>
      </c>
      <c r="F18" s="17">
        <f>iscrizioni!E33</f>
        <v>33259</v>
      </c>
      <c r="G18" s="9" t="str">
        <f>iscrizioni!F33</f>
        <v>46"5</v>
      </c>
      <c r="H18" s="9">
        <f>iscrizioni!G33</f>
        <v>7</v>
      </c>
      <c r="I18" s="9" t="str">
        <f>iscrizioni!H33</f>
        <v>DELFINO</v>
      </c>
    </row>
  </sheetData>
  <sheetProtection/>
  <mergeCells count="3">
    <mergeCell ref="A5:I5"/>
    <mergeCell ref="A1:H3"/>
    <mergeCell ref="A4:I4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204" verticalDpi="204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 topLeftCell="A1">
      <selection activeCell="G12" sqref="G12"/>
    </sheetView>
  </sheetViews>
  <sheetFormatPr defaultColWidth="9.140625" defaultRowHeight="12.75"/>
  <cols>
    <col min="1" max="1" width="3.7109375" style="0" customWidth="1"/>
    <col min="2" max="2" width="6.28125" style="0" bestFit="1" customWidth="1"/>
    <col min="3" max="3" width="16.7109375" style="0" customWidth="1"/>
    <col min="4" max="4" width="22.28125" style="0" bestFit="1" customWidth="1"/>
    <col min="5" max="5" width="7.8515625" style="11" customWidth="1"/>
    <col min="6" max="6" width="9.421875" style="5" customWidth="1"/>
  </cols>
  <sheetData>
    <row r="1" spans="1:6" ht="12.75">
      <c r="A1" s="60" t="s">
        <v>2</v>
      </c>
      <c r="B1" s="54"/>
      <c r="C1" s="54"/>
      <c r="D1" s="54"/>
      <c r="E1" s="54"/>
      <c r="F1" s="67"/>
    </row>
    <row r="2" spans="1:6" ht="12.75">
      <c r="A2" s="68"/>
      <c r="B2" s="69"/>
      <c r="C2" s="69"/>
      <c r="D2" s="69"/>
      <c r="E2" s="69"/>
      <c r="F2" s="70"/>
    </row>
    <row r="3" spans="1:6" ht="21" customHeight="1">
      <c r="A3" s="71"/>
      <c r="B3" s="72"/>
      <c r="C3" s="72"/>
      <c r="D3" s="72"/>
      <c r="E3" s="72"/>
      <c r="F3" s="73"/>
    </row>
    <row r="4" spans="1:6" ht="31.5" customHeight="1">
      <c r="A4" s="56" t="e">
        <f>#REF!</f>
        <v>#REF!</v>
      </c>
      <c r="B4" s="56"/>
      <c r="C4" s="57"/>
      <c r="D4" s="57"/>
      <c r="E4" s="57"/>
      <c r="F4" s="57"/>
    </row>
    <row r="5" spans="1:6" s="1" customFormat="1" ht="12.75">
      <c r="A5" s="58" t="s">
        <v>41</v>
      </c>
      <c r="B5" s="58"/>
      <c r="C5" s="59"/>
      <c r="D5" s="59"/>
      <c r="E5" s="59"/>
      <c r="F5" s="59"/>
    </row>
    <row r="6" spans="1:2" ht="9" customHeight="1">
      <c r="A6" s="1"/>
      <c r="B6" s="1"/>
    </row>
    <row r="7" spans="1:6" s="10" customFormat="1" ht="12.75">
      <c r="A7" s="7" t="s">
        <v>3</v>
      </c>
      <c r="B7" s="7" t="s">
        <v>14</v>
      </c>
      <c r="C7" s="6" t="s">
        <v>4</v>
      </c>
      <c r="D7" s="6" t="s">
        <v>5</v>
      </c>
      <c r="E7" s="6" t="s">
        <v>8</v>
      </c>
      <c r="F7" s="7" t="s">
        <v>12</v>
      </c>
    </row>
    <row r="8" spans="1:6" ht="12.75">
      <c r="A8" s="4">
        <v>1</v>
      </c>
      <c r="B8" s="9" t="str">
        <f>iscrizioni!A11</f>
        <v>BA</v>
      </c>
      <c r="C8" s="9" t="str">
        <f>iscrizioni!B11</f>
        <v>BARI</v>
      </c>
      <c r="D8" s="9" t="str">
        <f>iscrizioni!C11</f>
        <v>SANTOMAURO</v>
      </c>
      <c r="E8" s="9" t="str">
        <f>iscrizioni!F11</f>
        <v>3'10"3</v>
      </c>
      <c r="F8" s="9">
        <f>iscrizioni!G11</f>
        <v>1</v>
      </c>
    </row>
    <row r="9" spans="1:6" ht="12.75">
      <c r="A9" s="4">
        <v>2</v>
      </c>
      <c r="B9" s="9" t="str">
        <f>iscrizioni!A39</f>
        <v>FG</v>
      </c>
      <c r="C9" s="9" t="str">
        <f>iscrizioni!B39</f>
        <v>FOGGIA</v>
      </c>
      <c r="D9" s="9" t="str">
        <f>iscrizioni!C39</f>
        <v>BOVIO</v>
      </c>
      <c r="E9" s="9" t="str">
        <f>iscrizioni!F39</f>
        <v>3'18"1</v>
      </c>
      <c r="F9" s="9">
        <f>iscrizioni!G39</f>
        <v>2</v>
      </c>
    </row>
    <row r="10" spans="1:6" ht="12.75">
      <c r="A10" s="4">
        <v>3</v>
      </c>
      <c r="B10" s="9" t="str">
        <f>iscrizioni!A20</f>
        <v>BR</v>
      </c>
      <c r="C10" s="9" t="str">
        <f>iscrizioni!B20</f>
        <v>BRINDISI</v>
      </c>
      <c r="D10" s="9" t="str">
        <f>iscrizioni!C20</f>
        <v>MARZABOTTO/CESARE</v>
      </c>
      <c r="E10" s="9" t="str">
        <f>iscrizioni!F20</f>
        <v>3'32"1</v>
      </c>
      <c r="F10" s="9">
        <f>iscrizioni!G20</f>
        <v>3</v>
      </c>
    </row>
    <row r="11" spans="1:6" ht="12.75">
      <c r="A11" s="4">
        <v>4</v>
      </c>
      <c r="B11" s="9" t="str">
        <f>iscrizioni!A62</f>
        <v>TA</v>
      </c>
      <c r="C11" s="9" t="str">
        <f>iscrizioni!B62</f>
        <v>GINOSA</v>
      </c>
      <c r="D11" s="9" t="str">
        <f>iscrizioni!C62</f>
        <v>DELEDDA</v>
      </c>
      <c r="E11" s="9" t="str">
        <f>iscrizioni!F62</f>
        <v>3'38"8</v>
      </c>
      <c r="F11" s="9">
        <f>iscrizioni!G62</f>
        <v>4</v>
      </c>
    </row>
    <row r="12" spans="1:6" ht="12.75">
      <c r="A12" s="4">
        <v>5</v>
      </c>
      <c r="B12" s="9" t="str">
        <f>iscrizioni!A53</f>
        <v>LE</v>
      </c>
      <c r="C12" s="9" t="str">
        <f>iscrizioni!B53</f>
        <v>COLLEPASSO</v>
      </c>
      <c r="D12" s="9" t="str">
        <f>iscrizioni!C53</f>
        <v>POMARICO</v>
      </c>
      <c r="E12" s="9" t="str">
        <f>iscrizioni!F53</f>
        <v>3'50"3</v>
      </c>
      <c r="F12" s="9">
        <f>iscrizioni!G53</f>
        <v>5</v>
      </c>
    </row>
    <row r="13" spans="1:6" ht="12.75">
      <c r="A13" s="4">
        <v>6</v>
      </c>
      <c r="B13" s="9" t="str">
        <f>iscrizioni!A48</f>
        <v>LE</v>
      </c>
      <c r="C13" s="9" t="str">
        <f>iscrizioni!B48</f>
        <v>LECCE</v>
      </c>
      <c r="D13" s="9" t="str">
        <f>iscrizioni!C48</f>
        <v>SAN DONATO</v>
      </c>
      <c r="E13" s="9" t="str">
        <f>iscrizioni!F48</f>
        <v>3'51"6</v>
      </c>
      <c r="F13" s="9">
        <f>iscrizioni!G48</f>
        <v>6</v>
      </c>
    </row>
    <row r="14" spans="1:6" ht="12.75">
      <c r="A14" s="4">
        <v>7</v>
      </c>
      <c r="B14" s="9" t="str">
        <f>iscrizioni!A34</f>
        <v>FG</v>
      </c>
      <c r="C14" s="9" t="str">
        <f>iscrizioni!B34</f>
        <v>FOGGIA</v>
      </c>
      <c r="D14" s="9" t="str">
        <f>iscrizioni!C34</f>
        <v>ALIGHIERI</v>
      </c>
      <c r="E14" s="9" t="str">
        <f>iscrizioni!F34</f>
        <v>3'57"2</v>
      </c>
      <c r="F14" s="9">
        <f>iscrizioni!G34</f>
        <v>7</v>
      </c>
    </row>
  </sheetData>
  <sheetProtection/>
  <mergeCells count="3">
    <mergeCell ref="A5:F5"/>
    <mergeCell ref="A1:F3"/>
    <mergeCell ref="A4:F4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204" verticalDpi="204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75" zoomScaleNormal="75" workbookViewId="0" topLeftCell="A1">
      <selection activeCell="F9" sqref="F9"/>
    </sheetView>
  </sheetViews>
  <sheetFormatPr defaultColWidth="9.140625" defaultRowHeight="12.75"/>
  <cols>
    <col min="1" max="1" width="4.140625" style="5" customWidth="1"/>
    <col min="2" max="2" width="6.28125" style="5" bestFit="1" customWidth="1"/>
    <col min="3" max="3" width="12.8515625" style="3" customWidth="1"/>
    <col min="4" max="4" width="21.140625" style="3" bestFit="1" customWidth="1"/>
    <col min="5" max="5" width="6.421875" style="25" customWidth="1"/>
    <col min="6" max="6" width="6.7109375" style="25" customWidth="1"/>
    <col min="7" max="8" width="6.7109375" style="5" customWidth="1"/>
    <col min="9" max="10" width="6.7109375" style="25" customWidth="1"/>
    <col min="11" max="12" width="6.7109375" style="5" customWidth="1"/>
    <col min="13" max="13" width="5.8515625" style="5" customWidth="1"/>
    <col min="14" max="14" width="6.140625" style="5" customWidth="1"/>
    <col min="15" max="15" width="7.00390625" style="25" bestFit="1" customWidth="1"/>
    <col min="16" max="16" width="4.140625" style="5" customWidth="1"/>
    <col min="17" max="17" width="13.140625" style="0" bestFit="1" customWidth="1"/>
    <col min="18" max="18" width="18.140625" style="0" bestFit="1" customWidth="1"/>
  </cols>
  <sheetData>
    <row r="1" spans="1:16" ht="12.75" customHeight="1">
      <c r="A1" s="74" t="s">
        <v>11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6" ht="12.75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6" ht="36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6" ht="33.75" customHeight="1" thickBot="1">
      <c r="A4" s="83" t="s">
        <v>43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33.75" customHeight="1" thickBot="1" thickTop="1">
      <c r="A5" s="84" t="s">
        <v>42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13.5" thickTop="1">
      <c r="A6" s="30"/>
      <c r="E6" s="85" t="s">
        <v>27</v>
      </c>
      <c r="F6" s="86"/>
      <c r="G6" s="85" t="s">
        <v>28</v>
      </c>
      <c r="H6" s="86"/>
      <c r="I6" s="85" t="s">
        <v>29</v>
      </c>
      <c r="J6" s="86"/>
      <c r="K6" s="87" t="s">
        <v>30</v>
      </c>
      <c r="L6" s="88"/>
      <c r="M6" s="85" t="s">
        <v>31</v>
      </c>
      <c r="N6" s="86"/>
      <c r="O6" s="5"/>
      <c r="P6" s="29"/>
    </row>
    <row r="7" spans="1:16" s="1" customFormat="1" ht="12.75">
      <c r="A7" s="27" t="s">
        <v>3</v>
      </c>
      <c r="B7" s="27" t="s">
        <v>14</v>
      </c>
      <c r="C7" s="28" t="s">
        <v>4</v>
      </c>
      <c r="D7" s="28" t="s">
        <v>5</v>
      </c>
      <c r="E7" s="27" t="s">
        <v>8</v>
      </c>
      <c r="F7" s="27" t="s">
        <v>0</v>
      </c>
      <c r="G7" s="27" t="s">
        <v>8</v>
      </c>
      <c r="H7" s="27" t="s">
        <v>0</v>
      </c>
      <c r="I7" s="27" t="s">
        <v>8</v>
      </c>
      <c r="J7" s="27" t="s">
        <v>0</v>
      </c>
      <c r="K7" s="27" t="s">
        <v>8</v>
      </c>
      <c r="L7" s="27" t="s">
        <v>0</v>
      </c>
      <c r="M7" s="27" t="s">
        <v>1</v>
      </c>
      <c r="N7" s="27" t="s">
        <v>0</v>
      </c>
      <c r="O7" s="89" t="s">
        <v>9</v>
      </c>
      <c r="P7" s="27" t="s">
        <v>12</v>
      </c>
    </row>
    <row r="8" spans="1:19" ht="12.75">
      <c r="A8" s="27">
        <v>1</v>
      </c>
      <c r="B8" s="28" t="s">
        <v>15</v>
      </c>
      <c r="C8" s="28" t="s">
        <v>10</v>
      </c>
      <c r="D8" s="28" t="s">
        <v>50</v>
      </c>
      <c r="E8" s="27" t="s">
        <v>165</v>
      </c>
      <c r="F8" s="27">
        <v>3</v>
      </c>
      <c r="G8" s="27" t="s">
        <v>124</v>
      </c>
      <c r="H8" s="27">
        <v>2</v>
      </c>
      <c r="I8" s="89" t="s">
        <v>139</v>
      </c>
      <c r="J8" s="89">
        <v>1</v>
      </c>
      <c r="K8" s="27" t="s">
        <v>153</v>
      </c>
      <c r="L8" s="27">
        <v>3</v>
      </c>
      <c r="M8" s="27" t="s">
        <v>178</v>
      </c>
      <c r="N8" s="27">
        <v>1</v>
      </c>
      <c r="O8" s="27">
        <v>10</v>
      </c>
      <c r="P8" s="27">
        <v>1</v>
      </c>
      <c r="Q8" s="16"/>
      <c r="R8" s="12"/>
      <c r="S8" s="9"/>
    </row>
    <row r="9" spans="1:19" ht="12.75">
      <c r="A9" s="27">
        <v>2</v>
      </c>
      <c r="B9" s="28" t="s">
        <v>25</v>
      </c>
      <c r="C9" s="28" t="s">
        <v>102</v>
      </c>
      <c r="D9" s="28" t="s">
        <v>109</v>
      </c>
      <c r="E9" s="27" t="s">
        <v>163</v>
      </c>
      <c r="F9" s="27">
        <v>1</v>
      </c>
      <c r="G9" s="27" t="s">
        <v>129</v>
      </c>
      <c r="H9" s="27">
        <v>4</v>
      </c>
      <c r="I9" s="89" t="s">
        <v>140</v>
      </c>
      <c r="J9" s="89">
        <v>2</v>
      </c>
      <c r="K9" s="27" t="s">
        <v>154</v>
      </c>
      <c r="L9" s="27">
        <v>4</v>
      </c>
      <c r="M9" s="27" t="s">
        <v>174</v>
      </c>
      <c r="N9" s="27">
        <v>2</v>
      </c>
      <c r="O9" s="27">
        <v>13</v>
      </c>
      <c r="P9" s="27">
        <v>2</v>
      </c>
      <c r="Q9" s="21"/>
      <c r="R9" s="16"/>
      <c r="S9" s="9"/>
    </row>
    <row r="10" spans="1:16" ht="12.75">
      <c r="A10" s="27">
        <v>3</v>
      </c>
      <c r="B10" s="28" t="s">
        <v>23</v>
      </c>
      <c r="C10" s="28" t="s">
        <v>74</v>
      </c>
      <c r="D10" s="28" t="s">
        <v>75</v>
      </c>
      <c r="E10" s="27" t="s">
        <v>164</v>
      </c>
      <c r="F10" s="27">
        <v>2</v>
      </c>
      <c r="G10" s="27" t="s">
        <v>123</v>
      </c>
      <c r="H10" s="27">
        <v>1</v>
      </c>
      <c r="I10" s="89" t="s">
        <v>146</v>
      </c>
      <c r="J10" s="89">
        <v>7</v>
      </c>
      <c r="K10" s="27" t="s">
        <v>152</v>
      </c>
      <c r="L10" s="27">
        <v>2</v>
      </c>
      <c r="M10" s="27" t="s">
        <v>175</v>
      </c>
      <c r="N10" s="27">
        <v>3</v>
      </c>
      <c r="O10" s="27">
        <v>15</v>
      </c>
      <c r="P10" s="27">
        <v>3</v>
      </c>
    </row>
    <row r="11" spans="1:16" ht="12.75">
      <c r="A11" s="27">
        <v>4</v>
      </c>
      <c r="B11" s="28" t="s">
        <v>24</v>
      </c>
      <c r="C11" s="28" t="s">
        <v>126</v>
      </c>
      <c r="D11" s="28" t="s">
        <v>125</v>
      </c>
      <c r="E11" s="27" t="s">
        <v>168</v>
      </c>
      <c r="F11" s="27">
        <v>6</v>
      </c>
      <c r="G11" s="27" t="s">
        <v>128</v>
      </c>
      <c r="H11" s="27">
        <v>3</v>
      </c>
      <c r="I11" s="89" t="s">
        <v>145</v>
      </c>
      <c r="J11" s="89">
        <v>6</v>
      </c>
      <c r="K11" s="27" t="s">
        <v>136</v>
      </c>
      <c r="L11" s="27">
        <v>1</v>
      </c>
      <c r="M11" s="27" t="s">
        <v>171</v>
      </c>
      <c r="N11" s="27">
        <v>5</v>
      </c>
      <c r="O11" s="27">
        <v>21</v>
      </c>
      <c r="P11" s="27">
        <v>4</v>
      </c>
    </row>
    <row r="12" spans="1:16" ht="12.75">
      <c r="A12" s="27">
        <v>5</v>
      </c>
      <c r="B12" s="28" t="s">
        <v>26</v>
      </c>
      <c r="C12" s="28" t="s">
        <v>64</v>
      </c>
      <c r="D12" s="28" t="s">
        <v>65</v>
      </c>
      <c r="E12" s="27" t="s">
        <v>166</v>
      </c>
      <c r="F12" s="27">
        <v>4</v>
      </c>
      <c r="G12" s="27" t="s">
        <v>130</v>
      </c>
      <c r="H12" s="27">
        <v>5</v>
      </c>
      <c r="I12" s="89" t="s">
        <v>142</v>
      </c>
      <c r="J12" s="89">
        <v>4</v>
      </c>
      <c r="K12" s="27" t="s">
        <v>155</v>
      </c>
      <c r="L12" s="27">
        <v>5</v>
      </c>
      <c r="M12" s="27" t="s">
        <v>176</v>
      </c>
      <c r="N12" s="27">
        <v>4</v>
      </c>
      <c r="O12" s="27">
        <v>22</v>
      </c>
      <c r="P12" s="27">
        <v>5</v>
      </c>
    </row>
    <row r="13" spans="1:16" ht="12.75">
      <c r="A13" s="27">
        <v>6</v>
      </c>
      <c r="B13" s="28" t="s">
        <v>24</v>
      </c>
      <c r="C13" s="28" t="s">
        <v>88</v>
      </c>
      <c r="D13" s="28" t="s">
        <v>89</v>
      </c>
      <c r="E13" s="27" t="s">
        <v>170</v>
      </c>
      <c r="F13" s="27">
        <v>7</v>
      </c>
      <c r="G13" s="27" t="s">
        <v>132</v>
      </c>
      <c r="H13" s="27">
        <v>7</v>
      </c>
      <c r="I13" s="89" t="s">
        <v>141</v>
      </c>
      <c r="J13" s="89">
        <v>3</v>
      </c>
      <c r="K13" s="27" t="s">
        <v>156</v>
      </c>
      <c r="L13" s="27">
        <v>6</v>
      </c>
      <c r="M13" s="27" t="s">
        <v>172</v>
      </c>
      <c r="N13" s="27">
        <v>6</v>
      </c>
      <c r="O13" s="27">
        <v>29</v>
      </c>
      <c r="P13" s="27">
        <v>6</v>
      </c>
    </row>
    <row r="14" spans="1:16" ht="12.75">
      <c r="A14" s="27">
        <v>7</v>
      </c>
      <c r="B14" s="28" t="s">
        <v>25</v>
      </c>
      <c r="C14" s="28" t="s">
        <v>102</v>
      </c>
      <c r="D14" s="28" t="s">
        <v>103</v>
      </c>
      <c r="E14" s="27" t="s">
        <v>167</v>
      </c>
      <c r="F14" s="27">
        <v>5</v>
      </c>
      <c r="G14" s="27" t="s">
        <v>131</v>
      </c>
      <c r="H14" s="27">
        <v>6</v>
      </c>
      <c r="I14" s="89" t="s">
        <v>143</v>
      </c>
      <c r="J14" s="89">
        <v>5</v>
      </c>
      <c r="K14" s="27" t="s">
        <v>132</v>
      </c>
      <c r="L14" s="27">
        <v>7</v>
      </c>
      <c r="M14" s="27" t="s">
        <v>173</v>
      </c>
      <c r="N14" s="27">
        <v>7</v>
      </c>
      <c r="O14" s="27">
        <v>30</v>
      </c>
      <c r="P14" s="27">
        <v>7</v>
      </c>
    </row>
    <row r="15" spans="5:15" ht="12.75">
      <c r="E15" s="5"/>
      <c r="F15" s="5"/>
      <c r="I15" s="5"/>
      <c r="J15" s="5"/>
      <c r="O15" s="5"/>
    </row>
    <row r="16" spans="5:15" ht="12.75">
      <c r="E16" s="5"/>
      <c r="F16" s="5"/>
      <c r="I16" s="5"/>
      <c r="J16" s="5"/>
      <c r="O16" s="5"/>
    </row>
    <row r="17" spans="5:15" ht="12.75">
      <c r="E17" s="5"/>
      <c r="F17" s="5"/>
      <c r="I17" s="5"/>
      <c r="J17" s="5"/>
      <c r="O17" s="5"/>
    </row>
    <row r="18" spans="5:15" ht="12.75">
      <c r="E18" s="5"/>
      <c r="F18" s="5"/>
      <c r="I18" s="5"/>
      <c r="J18" s="5"/>
      <c r="O18" s="5"/>
    </row>
    <row r="19" spans="5:15" ht="12.75">
      <c r="E19" s="5"/>
      <c r="F19" s="4"/>
      <c r="G19" s="4"/>
      <c r="I19" s="5"/>
      <c r="J19" s="5"/>
      <c r="O19" s="5"/>
    </row>
    <row r="20" spans="5:15" ht="12.75">
      <c r="E20" s="5"/>
      <c r="F20" s="5"/>
      <c r="H20" s="4"/>
      <c r="I20" s="4"/>
      <c r="J20" s="5"/>
      <c r="O20" s="5"/>
    </row>
    <row r="21" spans="5:15" ht="12.75">
      <c r="E21" s="5"/>
      <c r="F21" s="5"/>
      <c r="H21" s="4"/>
      <c r="I21" s="4"/>
      <c r="J21" s="5"/>
      <c r="O21" s="5"/>
    </row>
    <row r="22" spans="5:15" ht="12.75">
      <c r="E22" s="5"/>
      <c r="F22" s="5"/>
      <c r="I22" s="5"/>
      <c r="J22" s="5"/>
      <c r="O22" s="5"/>
    </row>
    <row r="23" spans="5:15" ht="12.75">
      <c r="E23" s="5"/>
      <c r="F23" s="5"/>
      <c r="I23" s="5"/>
      <c r="J23" s="5"/>
      <c r="O23" s="5"/>
    </row>
    <row r="24" spans="5:15" ht="12.75">
      <c r="E24" s="5"/>
      <c r="F24" s="5"/>
      <c r="I24" s="5"/>
      <c r="J24" s="5"/>
      <c r="O24" s="5"/>
    </row>
    <row r="25" spans="5:15" ht="12.75">
      <c r="E25" s="5"/>
      <c r="F25" s="5"/>
      <c r="I25" s="5"/>
      <c r="J25" s="5"/>
      <c r="O25" s="5"/>
    </row>
    <row r="26" spans="5:15" ht="12.75">
      <c r="E26" s="5"/>
      <c r="F26" s="5"/>
      <c r="I26" s="5"/>
      <c r="J26" s="5"/>
      <c r="O26" s="5"/>
    </row>
    <row r="27" spans="5:15" ht="12.75">
      <c r="E27" s="5"/>
      <c r="F27" s="5"/>
      <c r="I27" s="5"/>
      <c r="J27" s="5"/>
      <c r="O27" s="5"/>
    </row>
    <row r="28" spans="5:15" ht="12.75">
      <c r="E28" s="5"/>
      <c r="F28" s="5"/>
      <c r="I28" s="5"/>
      <c r="J28" s="5"/>
      <c r="O28" s="5"/>
    </row>
    <row r="29" spans="5:15" ht="12.75">
      <c r="E29" s="5"/>
      <c r="F29" s="5"/>
      <c r="I29" s="5"/>
      <c r="J29" s="5"/>
      <c r="O29" s="5"/>
    </row>
    <row r="30" spans="5:15" ht="12.75">
      <c r="E30" s="5"/>
      <c r="F30" s="5"/>
      <c r="I30" s="5"/>
      <c r="J30" s="5"/>
      <c r="O30" s="5"/>
    </row>
    <row r="31" spans="5:15" ht="12.75">
      <c r="E31" s="5"/>
      <c r="F31" s="5"/>
      <c r="I31" s="5"/>
      <c r="J31" s="5"/>
      <c r="O31" s="5"/>
    </row>
    <row r="32" spans="5:15" ht="12.75">
      <c r="E32" s="5"/>
      <c r="F32" s="5"/>
      <c r="I32" s="5"/>
      <c r="J32" s="5"/>
      <c r="O32" s="5"/>
    </row>
    <row r="33" spans="5:15" ht="12.75">
      <c r="E33" s="5"/>
      <c r="F33" s="5"/>
      <c r="I33" s="5"/>
      <c r="J33" s="5"/>
      <c r="O33" s="5"/>
    </row>
    <row r="34" spans="5:15" ht="19.5" customHeight="1">
      <c r="E34" s="5"/>
      <c r="F34" s="5"/>
      <c r="I34" s="5"/>
      <c r="J34" s="5"/>
      <c r="O34" s="5"/>
    </row>
  </sheetData>
  <mergeCells count="8">
    <mergeCell ref="M6:N6"/>
    <mergeCell ref="K6:L6"/>
    <mergeCell ref="A1:P3"/>
    <mergeCell ref="A4:P4"/>
    <mergeCell ref="E6:F6"/>
    <mergeCell ref="G6:H6"/>
    <mergeCell ref="I6:J6"/>
    <mergeCell ref="A5:P5"/>
  </mergeCells>
  <printOptions horizontalCentered="1" verticalCentered="1"/>
  <pageMargins left="0.1968503937007874" right="0.1968503937007874" top="0.3937007874015748" bottom="0.35433070866141736" header="0.4330708661417323" footer="0.35433070866141736"/>
  <pageSetup fitToHeight="1" fitToWidth="1" horizontalDpi="204" verticalDpi="204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</dc:creator>
  <cp:keywords/>
  <dc:description/>
  <cp:lastModifiedBy>Lorenzo</cp:lastModifiedBy>
  <cp:lastPrinted>2005-05-09T11:29:50Z</cp:lastPrinted>
  <dcterms:created xsi:type="dcterms:W3CDTF">2003-03-23T16:29:11Z</dcterms:created>
  <dcterms:modified xsi:type="dcterms:W3CDTF">2005-05-09T11:34:15Z</dcterms:modified>
  <cp:category/>
  <cp:version/>
  <cp:contentType/>
  <cp:contentStatus/>
</cp:coreProperties>
</file>