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125" windowHeight="5850" activeTab="0"/>
  </bookViews>
  <sheets>
    <sheet name="Foglio1" sheetId="1" r:id="rId1"/>
    <sheet name="Foglio2" sheetId="2" r:id="rId2"/>
    <sheet name="Foglio3" sheetId="3" r:id="rId3"/>
  </sheets>
  <definedNames>
    <definedName name="Z_5CA2790D_65FA_11D7_8DF4_941B2A523C46_.wvu.Rows" localSheetId="0" hidden="1">'Foglio1'!$1:$1,'Foglio1'!$4:$4,'Foglio1'!$6:$6</definedName>
  </definedNames>
  <calcPr fullCalcOnLoad="1"/>
</workbook>
</file>

<file path=xl/comments1.xml><?xml version="1.0" encoding="utf-8"?>
<comments xmlns="http://schemas.openxmlformats.org/spreadsheetml/2006/main">
  <authors>
    <author>ap</author>
  </authors>
  <commentList>
    <comment ref="D9" authorId="0">
      <text>
        <r>
          <rPr>
            <b/>
            <sz val="8"/>
            <rFont val="Tahoma"/>
            <family val="0"/>
          </rPr>
          <t>inserisci a</t>
        </r>
      </text>
    </comment>
    <comment ref="F9" authorId="0">
      <text>
        <r>
          <rPr>
            <b/>
            <sz val="8"/>
            <rFont val="Tahoma"/>
            <family val="0"/>
          </rPr>
          <t>inserisci b</t>
        </r>
      </text>
    </comment>
    <comment ref="H9" authorId="0">
      <text>
        <r>
          <rPr>
            <b/>
            <sz val="8"/>
            <rFont val="Tahoma"/>
            <family val="0"/>
          </rPr>
          <t>inseirsci c</t>
        </r>
      </text>
    </comment>
    <comment ref="D11" authorId="0">
      <text>
        <r>
          <rPr>
            <b/>
            <sz val="8"/>
            <rFont val="Tahoma"/>
            <family val="0"/>
          </rPr>
          <t>inserisci a'</t>
        </r>
      </text>
    </comment>
    <comment ref="F11" authorId="0">
      <text>
        <r>
          <rPr>
            <b/>
            <sz val="8"/>
            <rFont val="Tahoma"/>
            <family val="0"/>
          </rPr>
          <t>inserisci b'</t>
        </r>
      </text>
    </comment>
    <comment ref="H11" authorId="0">
      <text>
        <r>
          <rPr>
            <b/>
            <sz val="8"/>
            <rFont val="Tahoma"/>
            <family val="0"/>
          </rPr>
          <t>inseirsci c'</t>
        </r>
      </text>
    </comment>
  </commentList>
</comments>
</file>

<file path=xl/sharedStrings.xml><?xml version="1.0" encoding="utf-8"?>
<sst xmlns="http://schemas.openxmlformats.org/spreadsheetml/2006/main" count="26" uniqueCount="13">
  <si>
    <t>x</t>
  </si>
  <si>
    <t xml:space="preserve"> </t>
  </si>
  <si>
    <t>x+</t>
  </si>
  <si>
    <t>y=</t>
  </si>
  <si>
    <t>y1</t>
  </si>
  <si>
    <t>y2</t>
  </si>
  <si>
    <t>y =</t>
  </si>
  <si>
    <t>metodo di Cramer</t>
  </si>
  <si>
    <t>=</t>
  </si>
  <si>
    <t>x=</t>
  </si>
  <si>
    <t>soluzione</t>
  </si>
  <si>
    <t>sistemi di 2 equazioni in 2 incognite</t>
  </si>
  <si>
    <t>sistema: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</si>
</sst>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9">
    <font>
      <sz val="10"/>
      <name val="Arial"/>
      <family val="0"/>
    </font>
    <font>
      <sz val="8.2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8"/>
      <name val="Tahoma"/>
      <family val="0"/>
    </font>
    <font>
      <b/>
      <sz val="14.25"/>
      <color indexed="11"/>
      <name val="Arial"/>
      <family val="2"/>
    </font>
    <font>
      <b/>
      <sz val="10"/>
      <color indexed="57"/>
      <name val="Arial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sz val="7"/>
      <color indexed="41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2" borderId="0" xfId="0" applyAlignment="1">
      <alignment/>
    </xf>
    <xf numFmtId="0" fontId="0" fillId="2" borderId="0" xfId="0" applyAlignment="1" applyProtection="1">
      <alignment/>
      <protection locked="0"/>
    </xf>
    <xf numFmtId="0" fontId="5" fillId="2" borderId="0" xfId="0" applyFont="1" applyAlignment="1" applyProtection="1">
      <alignment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4" fillId="4" borderId="0" xfId="0" applyFont="1" applyFill="1" applyAlignment="1" applyProtection="1">
      <alignment/>
      <protection/>
    </xf>
    <xf numFmtId="0" fontId="0" fillId="2" borderId="0" xfId="0" applyAlignment="1" applyProtection="1">
      <alignment/>
      <protection/>
    </xf>
    <xf numFmtId="0" fontId="13" fillId="4" borderId="0" xfId="0" applyFont="1" applyFill="1" applyAlignment="1" applyProtection="1">
      <alignment/>
      <protection/>
    </xf>
    <xf numFmtId="0" fontId="5" fillId="5" borderId="0" xfId="0" applyFont="1" applyFill="1" applyAlignment="1" applyProtection="1">
      <alignment/>
      <protection/>
    </xf>
    <xf numFmtId="0" fontId="8" fillId="6" borderId="0" xfId="0" applyFont="1" applyFill="1" applyAlignment="1" applyProtection="1">
      <alignment/>
      <protection/>
    </xf>
    <xf numFmtId="0" fontId="9" fillId="6" borderId="0" xfId="0" applyFont="1" applyFill="1" applyAlignment="1" applyProtection="1">
      <alignment/>
      <protection/>
    </xf>
    <xf numFmtId="0" fontId="5" fillId="2" borderId="0" xfId="0" applyFont="1" applyAlignment="1" applyProtection="1">
      <alignment/>
      <protection/>
    </xf>
    <xf numFmtId="0" fontId="16" fillId="2" borderId="0" xfId="0" applyFont="1" applyBorder="1" applyAlignment="1" applyProtection="1">
      <alignment horizontal="center"/>
      <protection/>
    </xf>
    <xf numFmtId="0" fontId="17" fillId="2" borderId="0" xfId="0" applyFont="1" applyBorder="1" applyAlignment="1" applyProtection="1">
      <alignment/>
      <protection/>
    </xf>
    <xf numFmtId="2" fontId="17" fillId="2" borderId="0" xfId="0" applyNumberFormat="1" applyFont="1" applyBorder="1" applyAlignment="1" applyProtection="1">
      <alignment horizontal="center"/>
      <protection/>
    </xf>
    <xf numFmtId="0" fontId="15" fillId="2" borderId="0" xfId="0" applyFont="1" applyAlignment="1" applyProtection="1">
      <alignment/>
      <protection/>
    </xf>
    <xf numFmtId="0" fontId="6" fillId="2" borderId="0" xfId="0" applyFont="1" applyBorder="1" applyAlignment="1" applyProtection="1">
      <alignment/>
      <protection/>
    </xf>
    <xf numFmtId="0" fontId="12" fillId="7" borderId="0" xfId="0" applyFont="1" applyFill="1" applyAlignment="1" applyProtection="1">
      <alignment horizontal="right"/>
      <protection/>
    </xf>
    <xf numFmtId="0" fontId="12" fillId="7" borderId="0" xfId="0" applyFont="1" applyFill="1" applyAlignment="1" applyProtection="1">
      <alignment/>
      <protection/>
    </xf>
    <xf numFmtId="0" fontId="6" fillId="2" borderId="0" xfId="0" applyFont="1" applyAlignment="1" applyProtection="1">
      <alignment/>
      <protection/>
    </xf>
    <xf numFmtId="0" fontId="7" fillId="7" borderId="0" xfId="0" applyFont="1" applyFill="1" applyAlignment="1" applyProtection="1">
      <alignment horizontal="right"/>
      <protection/>
    </xf>
    <xf numFmtId="13" fontId="7" fillId="7" borderId="0" xfId="0" applyNumberFormat="1" applyFont="1" applyFill="1" applyBorder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Foglio1!$D$13:$D$53</c:f>
              <c:numCache>
                <c:ptCount val="4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numCache>
            </c:numRef>
          </c:xVal>
          <c:yVal>
            <c:numRef>
              <c:f>Foglio1!$E$13:$E$53</c:f>
              <c:numCache>
                <c:ptCount val="41"/>
                <c:pt idx="0">
                  <c:v>-32</c:v>
                </c:pt>
                <c:pt idx="1">
                  <c:v>-30.333333333333336</c:v>
                </c:pt>
                <c:pt idx="2">
                  <c:v>-28.666666666666668</c:v>
                </c:pt>
                <c:pt idx="3">
                  <c:v>-27.000000000000004</c:v>
                </c:pt>
                <c:pt idx="4">
                  <c:v>-25.333333333333336</c:v>
                </c:pt>
                <c:pt idx="5">
                  <c:v>-23.666666666666668</c:v>
                </c:pt>
                <c:pt idx="6">
                  <c:v>-22.000000000000004</c:v>
                </c:pt>
                <c:pt idx="7">
                  <c:v>-20.333333333333336</c:v>
                </c:pt>
                <c:pt idx="8">
                  <c:v>-18.666666666666668</c:v>
                </c:pt>
                <c:pt idx="9">
                  <c:v>-17.000000000000004</c:v>
                </c:pt>
                <c:pt idx="10">
                  <c:v>-15.333333333333334</c:v>
                </c:pt>
                <c:pt idx="11">
                  <c:v>-13.666666666666666</c:v>
                </c:pt>
                <c:pt idx="12">
                  <c:v>-12</c:v>
                </c:pt>
                <c:pt idx="13">
                  <c:v>-10.333333333333334</c:v>
                </c:pt>
                <c:pt idx="14">
                  <c:v>-8.666666666666666</c:v>
                </c:pt>
                <c:pt idx="15">
                  <c:v>-7.000000000000001</c:v>
                </c:pt>
                <c:pt idx="16">
                  <c:v>-5.333333333333334</c:v>
                </c:pt>
                <c:pt idx="17">
                  <c:v>-3.666666666666667</c:v>
                </c:pt>
                <c:pt idx="18">
                  <c:v>-2</c:v>
                </c:pt>
                <c:pt idx="19">
                  <c:v>-0.3333333333333335</c:v>
                </c:pt>
                <c:pt idx="20">
                  <c:v>1.3333333333333333</c:v>
                </c:pt>
                <c:pt idx="21">
                  <c:v>3</c:v>
                </c:pt>
                <c:pt idx="22">
                  <c:v>4.666666666666667</c:v>
                </c:pt>
                <c:pt idx="23">
                  <c:v>6.333333333333333</c:v>
                </c:pt>
                <c:pt idx="24">
                  <c:v>8</c:v>
                </c:pt>
                <c:pt idx="25">
                  <c:v>9.666666666666668</c:v>
                </c:pt>
                <c:pt idx="26">
                  <c:v>11.333333333333334</c:v>
                </c:pt>
                <c:pt idx="27">
                  <c:v>13.000000000000002</c:v>
                </c:pt>
                <c:pt idx="28">
                  <c:v>14.666666666666668</c:v>
                </c:pt>
                <c:pt idx="29">
                  <c:v>16.333333333333332</c:v>
                </c:pt>
                <c:pt idx="30">
                  <c:v>18</c:v>
                </c:pt>
                <c:pt idx="31">
                  <c:v>19.666666666666668</c:v>
                </c:pt>
                <c:pt idx="32">
                  <c:v>21.333333333333332</c:v>
                </c:pt>
                <c:pt idx="33">
                  <c:v>23</c:v>
                </c:pt>
                <c:pt idx="34">
                  <c:v>24.666666666666668</c:v>
                </c:pt>
                <c:pt idx="35">
                  <c:v>26.333333333333332</c:v>
                </c:pt>
                <c:pt idx="36">
                  <c:v>28</c:v>
                </c:pt>
                <c:pt idx="37">
                  <c:v>29.666666666666668</c:v>
                </c:pt>
                <c:pt idx="38">
                  <c:v>31.333333333333332</c:v>
                </c:pt>
                <c:pt idx="39">
                  <c:v>33</c:v>
                </c:pt>
                <c:pt idx="40">
                  <c:v>34.66666666666667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Foglio1!$D$13:$D$53</c:f>
              <c:numCache>
                <c:ptCount val="4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numCache>
            </c:numRef>
          </c:xVal>
          <c:yVal>
            <c:numRef>
              <c:f>Foglio1!$F$13:$F$53</c:f>
              <c:numCache>
                <c:ptCount val="41"/>
                <c:pt idx="0">
                  <c:v>14.333333333333332</c:v>
                </c:pt>
                <c:pt idx="1">
                  <c:v>13.666666666666666</c:v>
                </c:pt>
                <c:pt idx="2">
                  <c:v>13</c:v>
                </c:pt>
                <c:pt idx="3">
                  <c:v>12.333333333333332</c:v>
                </c:pt>
                <c:pt idx="4">
                  <c:v>11.666666666666666</c:v>
                </c:pt>
                <c:pt idx="5">
                  <c:v>11</c:v>
                </c:pt>
                <c:pt idx="6">
                  <c:v>10.333333333333332</c:v>
                </c:pt>
                <c:pt idx="7">
                  <c:v>9.666666666666666</c:v>
                </c:pt>
                <c:pt idx="8">
                  <c:v>9</c:v>
                </c:pt>
                <c:pt idx="9">
                  <c:v>8.333333333333332</c:v>
                </c:pt>
                <c:pt idx="10">
                  <c:v>7.666666666666666</c:v>
                </c:pt>
                <c:pt idx="11">
                  <c:v>7</c:v>
                </c:pt>
                <c:pt idx="12">
                  <c:v>6.333333333333333</c:v>
                </c:pt>
                <c:pt idx="13">
                  <c:v>5.666666666666666</c:v>
                </c:pt>
                <c:pt idx="14">
                  <c:v>5</c:v>
                </c:pt>
                <c:pt idx="15">
                  <c:v>4.333333333333333</c:v>
                </c:pt>
                <c:pt idx="16">
                  <c:v>3.6666666666666665</c:v>
                </c:pt>
                <c:pt idx="17">
                  <c:v>3</c:v>
                </c:pt>
                <c:pt idx="18">
                  <c:v>2.333333333333333</c:v>
                </c:pt>
                <c:pt idx="19">
                  <c:v>1.6666666666666665</c:v>
                </c:pt>
                <c:pt idx="20">
                  <c:v>1</c:v>
                </c:pt>
                <c:pt idx="21">
                  <c:v>0.33333333333333337</c:v>
                </c:pt>
                <c:pt idx="22">
                  <c:v>-0.33333333333333326</c:v>
                </c:pt>
                <c:pt idx="23">
                  <c:v>-1</c:v>
                </c:pt>
                <c:pt idx="24">
                  <c:v>-1.6666666666666665</c:v>
                </c:pt>
                <c:pt idx="25">
                  <c:v>-2.333333333333333</c:v>
                </c:pt>
                <c:pt idx="26">
                  <c:v>-3</c:v>
                </c:pt>
                <c:pt idx="27">
                  <c:v>-3.666666666666666</c:v>
                </c:pt>
                <c:pt idx="28">
                  <c:v>-4.333333333333333</c:v>
                </c:pt>
                <c:pt idx="29">
                  <c:v>-5</c:v>
                </c:pt>
                <c:pt idx="30">
                  <c:v>-5.666666666666666</c:v>
                </c:pt>
                <c:pt idx="31">
                  <c:v>-6.333333333333333</c:v>
                </c:pt>
                <c:pt idx="32">
                  <c:v>-7</c:v>
                </c:pt>
                <c:pt idx="33">
                  <c:v>-7.666666666666666</c:v>
                </c:pt>
                <c:pt idx="34">
                  <c:v>-8.333333333333332</c:v>
                </c:pt>
                <c:pt idx="35">
                  <c:v>-9</c:v>
                </c:pt>
                <c:pt idx="36">
                  <c:v>-9.666666666666666</c:v>
                </c:pt>
                <c:pt idx="37">
                  <c:v>-10.333333333333332</c:v>
                </c:pt>
                <c:pt idx="38">
                  <c:v>-11</c:v>
                </c:pt>
                <c:pt idx="39">
                  <c:v>-11.666666666666666</c:v>
                </c:pt>
                <c:pt idx="40">
                  <c:v>-12.333333333333332</c:v>
                </c:pt>
              </c:numCache>
            </c:numRef>
          </c:yVal>
          <c:smooth val="1"/>
        </c:ser>
        <c:axId val="50472788"/>
        <c:axId val="51601909"/>
      </c:scatterChart>
      <c:valAx>
        <c:axId val="50472788"/>
        <c:scaling>
          <c:orientation val="minMax"/>
          <c:max val="22"/>
          <c:min val="-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3775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01909"/>
        <c:crosses val="autoZero"/>
        <c:crossBetween val="midCat"/>
        <c:dispUnits/>
      </c:valAx>
      <c:valAx>
        <c:axId val="51601909"/>
        <c:scaling>
          <c:orientation val="minMax"/>
          <c:max val="17"/>
          <c:min val="-1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15"/>
              <c:y val="0.1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472788"/>
        <c:crosses val="autoZero"/>
        <c:crossBetween val="midCat"/>
        <c:dispUnits/>
        <c:minorUnit val="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11</xdr:row>
      <xdr:rowOff>104775</xdr:rowOff>
    </xdr:from>
    <xdr:to>
      <xdr:col>15</xdr:col>
      <xdr:colOff>9525</xdr:colOff>
      <xdr:row>33</xdr:row>
      <xdr:rowOff>19050</xdr:rowOff>
    </xdr:to>
    <xdr:graphicFrame>
      <xdr:nvGraphicFramePr>
        <xdr:cNvPr id="1" name="Chart 14"/>
        <xdr:cNvGraphicFramePr/>
      </xdr:nvGraphicFramePr>
      <xdr:xfrm>
        <a:off x="581025" y="1438275"/>
        <a:ext cx="51339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8</xdr:row>
      <xdr:rowOff>38100</xdr:rowOff>
    </xdr:from>
    <xdr:to>
      <xdr:col>9</xdr:col>
      <xdr:colOff>133350</xdr:colOff>
      <xdr:row>8</xdr:row>
      <xdr:rowOff>161925</xdr:rowOff>
    </xdr:to>
    <xdr:sp>
      <xdr:nvSpPr>
        <xdr:cNvPr id="2" name="AutoShape 15"/>
        <xdr:cNvSpPr>
          <a:spLocks/>
        </xdr:cNvSpPr>
      </xdr:nvSpPr>
      <xdr:spPr>
        <a:xfrm>
          <a:off x="3076575" y="885825"/>
          <a:ext cx="85725" cy="123825"/>
        </a:xfrm>
        <a:prstGeom prst="flowChartExtra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9</xdr:row>
      <xdr:rowOff>38100</xdr:rowOff>
    </xdr:from>
    <xdr:to>
      <xdr:col>9</xdr:col>
      <xdr:colOff>133350</xdr:colOff>
      <xdr:row>9</xdr:row>
      <xdr:rowOff>161925</xdr:rowOff>
    </xdr:to>
    <xdr:sp>
      <xdr:nvSpPr>
        <xdr:cNvPr id="3" name="AutoShape 16"/>
        <xdr:cNvSpPr>
          <a:spLocks/>
        </xdr:cNvSpPr>
      </xdr:nvSpPr>
      <xdr:spPr>
        <a:xfrm>
          <a:off x="3076575" y="1047750"/>
          <a:ext cx="85725" cy="123825"/>
        </a:xfrm>
        <a:prstGeom prst="flowChartExtra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10</xdr:row>
      <xdr:rowOff>38100</xdr:rowOff>
    </xdr:from>
    <xdr:to>
      <xdr:col>9</xdr:col>
      <xdr:colOff>133350</xdr:colOff>
      <xdr:row>10</xdr:row>
      <xdr:rowOff>161925</xdr:rowOff>
    </xdr:to>
    <xdr:sp>
      <xdr:nvSpPr>
        <xdr:cNvPr id="4" name="AutoShape 17"/>
        <xdr:cNvSpPr>
          <a:spLocks/>
        </xdr:cNvSpPr>
      </xdr:nvSpPr>
      <xdr:spPr>
        <a:xfrm>
          <a:off x="3076575" y="1209675"/>
          <a:ext cx="85725" cy="123825"/>
        </a:xfrm>
        <a:prstGeom prst="flowChartExtra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2</xdr:col>
      <xdr:colOff>161925</xdr:colOff>
      <xdr:row>11</xdr:row>
      <xdr:rowOff>0</xdr:rowOff>
    </xdr:to>
    <xdr:sp>
      <xdr:nvSpPr>
        <xdr:cNvPr id="5" name="AutoShape 20"/>
        <xdr:cNvSpPr>
          <a:spLocks/>
        </xdr:cNvSpPr>
      </xdr:nvSpPr>
      <xdr:spPr>
        <a:xfrm>
          <a:off x="485775" y="847725"/>
          <a:ext cx="123825" cy="485775"/>
        </a:xfrm>
        <a:prstGeom prst="leftBrac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8</xdr:row>
      <xdr:rowOff>28575</xdr:rowOff>
    </xdr:from>
    <xdr:to>
      <xdr:col>9</xdr:col>
      <xdr:colOff>133350</xdr:colOff>
      <xdr:row>8</xdr:row>
      <xdr:rowOff>152400</xdr:rowOff>
    </xdr:to>
    <xdr:sp>
      <xdr:nvSpPr>
        <xdr:cNvPr id="6" name="AutoShape 23"/>
        <xdr:cNvSpPr>
          <a:spLocks/>
        </xdr:cNvSpPr>
      </xdr:nvSpPr>
      <xdr:spPr>
        <a:xfrm>
          <a:off x="3076575" y="876300"/>
          <a:ext cx="85725" cy="123825"/>
        </a:xfrm>
        <a:prstGeom prst="flowChartExtra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workbookViewId="0" topLeftCell="A2">
      <selection activeCell="D10" sqref="D10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3.421875" style="0" customWidth="1"/>
    <col min="4" max="4" width="4.8515625" style="0" customWidth="1"/>
    <col min="5" max="5" width="5.7109375" style="0" customWidth="1"/>
    <col min="6" max="6" width="5.00390625" style="0" customWidth="1"/>
    <col min="7" max="7" width="5.7109375" style="0" customWidth="1"/>
    <col min="8" max="8" width="4.8515625" style="0" customWidth="1"/>
    <col min="10" max="10" width="2.8515625" style="0" customWidth="1"/>
    <col min="11" max="11" width="2.28125" style="0" customWidth="1"/>
    <col min="12" max="12" width="8.28125" style="0" customWidth="1"/>
    <col min="14" max="14" width="9.57421875" style="0" customWidth="1"/>
    <col min="15" max="15" width="8.00390625" style="0" customWidth="1"/>
  </cols>
  <sheetData>
    <row r="1" spans="1:18" ht="12.7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4.25" customHeight="1">
      <c r="A3" s="5"/>
      <c r="B3" s="5"/>
      <c r="C3" s="6" t="s">
        <v>11</v>
      </c>
      <c r="D3" s="6"/>
      <c r="E3" s="6"/>
      <c r="F3" s="6"/>
      <c r="G3" s="6"/>
      <c r="H3" s="6"/>
      <c r="I3" s="4"/>
      <c r="J3" s="5"/>
      <c r="K3" s="5"/>
      <c r="L3" s="5"/>
      <c r="M3" s="5"/>
      <c r="N3" s="5"/>
      <c r="O3" s="5"/>
      <c r="P3" s="5"/>
      <c r="Q3" s="5"/>
      <c r="R3" s="5"/>
    </row>
    <row r="4" spans="1:18" ht="14.25" hidden="1">
      <c r="A4" s="5"/>
      <c r="B4" s="5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5"/>
      <c r="Q4" s="5"/>
      <c r="R4" s="5"/>
    </row>
    <row r="5" spans="1:18" ht="14.25">
      <c r="A5" s="5"/>
      <c r="B5" s="5"/>
      <c r="C5" s="6" t="s">
        <v>7</v>
      </c>
      <c r="D5" s="4"/>
      <c r="E5" s="4"/>
      <c r="F5" s="4"/>
      <c r="G5" s="4"/>
      <c r="H5" s="4"/>
      <c r="I5" s="4"/>
      <c r="J5" s="5"/>
      <c r="K5" s="5"/>
      <c r="L5" s="7" t="s">
        <v>12</v>
      </c>
      <c r="M5" s="8" t="str">
        <f>IF(L9&lt;&gt;0,"possibile",IF(L10=0,"indeterminato","impossibile"))</f>
        <v>possibile</v>
      </c>
      <c r="N5" s="9"/>
      <c r="O5" s="5" t="s">
        <v>1</v>
      </c>
      <c r="P5" s="5"/>
      <c r="Q5" s="5"/>
      <c r="R5" s="5"/>
    </row>
    <row r="6" spans="1:18" ht="12.75" hidden="1">
      <c r="A6" s="5"/>
      <c r="B6" s="5"/>
      <c r="C6" s="5"/>
      <c r="D6" s="5" t="s">
        <v>1</v>
      </c>
      <c r="E6" s="5"/>
      <c r="F6" s="5" t="s">
        <v>1</v>
      </c>
      <c r="G6" s="5"/>
      <c r="H6" s="5" t="s">
        <v>1</v>
      </c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2.75">
      <c r="A9" s="5"/>
      <c r="B9" s="5"/>
      <c r="C9" s="5"/>
      <c r="D9" s="3">
        <v>-5</v>
      </c>
      <c r="E9" s="10" t="s">
        <v>2</v>
      </c>
      <c r="F9" s="3">
        <v>3</v>
      </c>
      <c r="G9" s="10" t="s">
        <v>6</v>
      </c>
      <c r="H9" s="3">
        <v>4</v>
      </c>
      <c r="I9" s="10"/>
      <c r="J9" s="10"/>
      <c r="K9" s="14" t="s">
        <v>8</v>
      </c>
      <c r="L9" s="15">
        <f>D9*F11-F9*D11</f>
        <v>-21</v>
      </c>
      <c r="M9" s="10"/>
      <c r="N9" s="16" t="s">
        <v>10</v>
      </c>
      <c r="O9" s="17"/>
      <c r="P9" s="5"/>
      <c r="Q9" s="5"/>
      <c r="R9" s="5"/>
    </row>
    <row r="10" spans="1:18" ht="12.75">
      <c r="A10" s="5"/>
      <c r="B10" s="5"/>
      <c r="C10" s="5"/>
      <c r="D10" s="2"/>
      <c r="E10" s="10"/>
      <c r="F10" s="2" t="s">
        <v>1</v>
      </c>
      <c r="G10" s="10"/>
      <c r="H10" s="2" t="s">
        <v>1</v>
      </c>
      <c r="I10" s="10" t="s">
        <v>1</v>
      </c>
      <c r="J10" s="10"/>
      <c r="K10" s="18" t="s">
        <v>9</v>
      </c>
      <c r="L10" s="15">
        <f>-F9*H11+F11*H9</f>
        <v>3</v>
      </c>
      <c r="M10" s="10"/>
      <c r="N10" s="19" t="s">
        <v>9</v>
      </c>
      <c r="O10" s="20">
        <f>L10/L9</f>
        <v>-0.14285714285714285</v>
      </c>
      <c r="P10" s="5"/>
      <c r="Q10" s="5"/>
      <c r="R10" s="5"/>
    </row>
    <row r="11" spans="1:18" ht="12.75">
      <c r="A11" s="5"/>
      <c r="B11" s="5"/>
      <c r="C11" s="5"/>
      <c r="D11" s="3">
        <v>2</v>
      </c>
      <c r="E11" s="10" t="s">
        <v>2</v>
      </c>
      <c r="F11" s="3">
        <v>3</v>
      </c>
      <c r="G11" s="10" t="s">
        <v>6</v>
      </c>
      <c r="H11" s="3">
        <v>3</v>
      </c>
      <c r="I11" s="10"/>
      <c r="J11" s="10"/>
      <c r="K11" s="18" t="s">
        <v>3</v>
      </c>
      <c r="L11" s="15">
        <f>D9*H11-D11*H9</f>
        <v>-23</v>
      </c>
      <c r="M11" s="10"/>
      <c r="N11" s="19" t="s">
        <v>3</v>
      </c>
      <c r="O11" s="20">
        <f>L11/L9</f>
        <v>1.0952380952380953</v>
      </c>
      <c r="P11" s="5"/>
      <c r="Q11" s="5"/>
      <c r="R11" s="5"/>
    </row>
    <row r="12" spans="1:18" ht="12.75">
      <c r="A12" s="5"/>
      <c r="B12" s="5"/>
      <c r="C12" s="5"/>
      <c r="D12" s="11" t="s">
        <v>0</v>
      </c>
      <c r="E12" s="11" t="s">
        <v>4</v>
      </c>
      <c r="F12" s="11" t="s">
        <v>5</v>
      </c>
      <c r="G12" s="5"/>
      <c r="H12" s="5" t="s">
        <v>1</v>
      </c>
      <c r="I12" s="5" t="s">
        <v>1</v>
      </c>
      <c r="J12" s="5"/>
      <c r="K12" s="5"/>
      <c r="L12" s="5" t="s">
        <v>1</v>
      </c>
      <c r="M12" s="5"/>
      <c r="N12" s="5"/>
      <c r="O12" s="5"/>
      <c r="P12" s="5"/>
      <c r="Q12" s="5"/>
      <c r="R12" s="5"/>
    </row>
    <row r="13" spans="1:18" ht="12.75">
      <c r="A13" s="5"/>
      <c r="B13" s="5"/>
      <c r="C13" s="5"/>
      <c r="D13" s="12">
        <v>-20</v>
      </c>
      <c r="E13" s="13">
        <f>$H$9/$F$9-$D$9/$F$9*D13</f>
        <v>-32</v>
      </c>
      <c r="F13" s="13">
        <f aca="true" t="shared" si="0" ref="F13:F22">$H$11/$F$11-$D$11/$F$11*D13</f>
        <v>14.333333333333332</v>
      </c>
      <c r="G13" s="5"/>
      <c r="H13" s="5">
        <v>1</v>
      </c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2.75">
      <c r="A14" s="5"/>
      <c r="B14" s="5"/>
      <c r="C14" s="5"/>
      <c r="D14" s="12">
        <v>-19</v>
      </c>
      <c r="E14" s="13">
        <f aca="true" t="shared" si="1" ref="E14:E42">$H$9/$F$9-$D$9/$F$9*D14</f>
        <v>-30.333333333333336</v>
      </c>
      <c r="F14" s="13">
        <f t="shared" si="0"/>
        <v>13.666666666666666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2.75">
      <c r="A15" s="5"/>
      <c r="B15" s="5"/>
      <c r="C15" s="5"/>
      <c r="D15" s="12">
        <v>-18</v>
      </c>
      <c r="E15" s="13">
        <f>$H$9/$F$9-$D$9/$F$9*D15</f>
        <v>-28.666666666666668</v>
      </c>
      <c r="F15" s="13">
        <f t="shared" si="0"/>
        <v>13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2.75">
      <c r="A16" s="5"/>
      <c r="B16" s="5"/>
      <c r="C16" s="5"/>
      <c r="D16" s="12">
        <v>-17</v>
      </c>
      <c r="E16" s="13">
        <f t="shared" si="1"/>
        <v>-27.000000000000004</v>
      </c>
      <c r="F16" s="13">
        <f t="shared" si="0"/>
        <v>12.333333333333332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2.75">
      <c r="A17" s="5"/>
      <c r="B17" s="5"/>
      <c r="C17" s="5"/>
      <c r="D17" s="12">
        <v>-16</v>
      </c>
      <c r="E17" s="13">
        <f t="shared" si="1"/>
        <v>-25.333333333333336</v>
      </c>
      <c r="F17" s="13">
        <f t="shared" si="0"/>
        <v>11.666666666666666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2.75">
      <c r="A18" s="5"/>
      <c r="B18" s="5"/>
      <c r="C18" s="5"/>
      <c r="D18" s="12">
        <v>-15</v>
      </c>
      <c r="E18" s="13">
        <f t="shared" si="1"/>
        <v>-23.666666666666668</v>
      </c>
      <c r="F18" s="13">
        <f t="shared" si="0"/>
        <v>11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2.75">
      <c r="A19" s="5"/>
      <c r="B19" s="5"/>
      <c r="C19" s="5"/>
      <c r="D19" s="12">
        <v>-14</v>
      </c>
      <c r="E19" s="13">
        <f t="shared" si="1"/>
        <v>-22.000000000000004</v>
      </c>
      <c r="F19" s="13">
        <f t="shared" si="0"/>
        <v>10.333333333333332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2.75">
      <c r="A20" s="5"/>
      <c r="B20" s="5"/>
      <c r="C20" s="5"/>
      <c r="D20" s="12">
        <v>-13</v>
      </c>
      <c r="E20" s="13">
        <f t="shared" si="1"/>
        <v>-20.333333333333336</v>
      </c>
      <c r="F20" s="13">
        <f t="shared" si="0"/>
        <v>9.666666666666666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2.75">
      <c r="A21" s="5"/>
      <c r="B21" s="5"/>
      <c r="C21" s="5"/>
      <c r="D21" s="12">
        <v>-12</v>
      </c>
      <c r="E21" s="13">
        <f t="shared" si="1"/>
        <v>-18.666666666666668</v>
      </c>
      <c r="F21" s="13">
        <f t="shared" si="0"/>
        <v>9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2.75">
      <c r="A22" s="5"/>
      <c r="B22" s="5"/>
      <c r="C22" s="5"/>
      <c r="D22" s="12">
        <v>-11</v>
      </c>
      <c r="E22" s="13">
        <f t="shared" si="1"/>
        <v>-17.000000000000004</v>
      </c>
      <c r="F22" s="13">
        <f t="shared" si="0"/>
        <v>8.333333333333332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2.75">
      <c r="A23" s="5"/>
      <c r="B23" s="5"/>
      <c r="C23" s="5"/>
      <c r="D23" s="12">
        <v>-10</v>
      </c>
      <c r="E23" s="13">
        <f t="shared" si="1"/>
        <v>-15.333333333333334</v>
      </c>
      <c r="F23" s="13">
        <f>$H$11/$F$11-$D$11/$F$11*D23</f>
        <v>7.666666666666666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2.75">
      <c r="A24" s="5"/>
      <c r="B24" s="5"/>
      <c r="C24" s="5"/>
      <c r="D24" s="12">
        <v>-9</v>
      </c>
      <c r="E24" s="13">
        <f t="shared" si="1"/>
        <v>-13.666666666666666</v>
      </c>
      <c r="F24" s="13">
        <f aca="true" t="shared" si="2" ref="F24:F53">$H$11/$F$11-$D$11/$F$11*D24</f>
        <v>7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2.75">
      <c r="A25" s="5"/>
      <c r="B25" s="5"/>
      <c r="C25" s="5"/>
      <c r="D25" s="12">
        <v>-8</v>
      </c>
      <c r="E25" s="13">
        <f>$H$9/$F$9-$D$9/$F$9*D25</f>
        <v>-12</v>
      </c>
      <c r="F25" s="13">
        <f t="shared" si="2"/>
        <v>6.333333333333333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2.75">
      <c r="A26" s="5"/>
      <c r="B26" s="5"/>
      <c r="C26" s="5"/>
      <c r="D26" s="12">
        <v>-7</v>
      </c>
      <c r="E26" s="13">
        <f t="shared" si="1"/>
        <v>-10.333333333333334</v>
      </c>
      <c r="F26" s="13">
        <f t="shared" si="2"/>
        <v>5.666666666666666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s="5"/>
      <c r="B27" s="5"/>
      <c r="C27" s="5"/>
      <c r="D27" s="12">
        <v>-6</v>
      </c>
      <c r="E27" s="13">
        <f t="shared" si="1"/>
        <v>-8.666666666666666</v>
      </c>
      <c r="F27" s="13">
        <f t="shared" si="2"/>
        <v>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s="5"/>
      <c r="B28" s="5"/>
      <c r="C28" s="5"/>
      <c r="D28" s="12">
        <v>-5</v>
      </c>
      <c r="E28" s="13">
        <f t="shared" si="1"/>
        <v>-7.000000000000001</v>
      </c>
      <c r="F28" s="13">
        <f t="shared" si="2"/>
        <v>4.333333333333333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s="5"/>
      <c r="B29" s="5"/>
      <c r="C29" s="5"/>
      <c r="D29" s="12">
        <v>-4</v>
      </c>
      <c r="E29" s="13">
        <f t="shared" si="1"/>
        <v>-5.333333333333334</v>
      </c>
      <c r="F29" s="13">
        <f t="shared" si="2"/>
        <v>3.6666666666666665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s="5"/>
      <c r="B30" s="5"/>
      <c r="C30" s="5"/>
      <c r="D30" s="12">
        <v>-3</v>
      </c>
      <c r="E30" s="13">
        <f t="shared" si="1"/>
        <v>-3.666666666666667</v>
      </c>
      <c r="F30" s="13">
        <f t="shared" si="2"/>
        <v>3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5"/>
      <c r="B31" s="5"/>
      <c r="C31" s="5"/>
      <c r="D31" s="12">
        <v>-2</v>
      </c>
      <c r="E31" s="13">
        <f>$H$9/$F$9-$D$9/$F$9*D31</f>
        <v>-2</v>
      </c>
      <c r="F31" s="13">
        <f t="shared" si="2"/>
        <v>2.333333333333333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5"/>
      <c r="B32" s="5"/>
      <c r="C32" s="5"/>
      <c r="D32" s="12">
        <v>-1</v>
      </c>
      <c r="E32" s="13">
        <f t="shared" si="1"/>
        <v>-0.3333333333333335</v>
      </c>
      <c r="F32" s="13">
        <f t="shared" si="2"/>
        <v>1.6666666666666665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5"/>
      <c r="B33" s="5"/>
      <c r="C33" s="5"/>
      <c r="D33" s="12">
        <v>0</v>
      </c>
      <c r="E33" s="13">
        <f t="shared" si="1"/>
        <v>1.3333333333333333</v>
      </c>
      <c r="F33" s="13">
        <f t="shared" si="2"/>
        <v>1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5"/>
      <c r="B34" s="5"/>
      <c r="C34" s="5"/>
      <c r="D34" s="12">
        <v>1</v>
      </c>
      <c r="E34" s="13">
        <f t="shared" si="1"/>
        <v>3</v>
      </c>
      <c r="F34" s="13">
        <f t="shared" si="2"/>
        <v>0.33333333333333337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>
      <c r="A35" s="5"/>
      <c r="B35" s="5"/>
      <c r="C35" s="5"/>
      <c r="D35" s="12">
        <v>2</v>
      </c>
      <c r="E35" s="13">
        <f t="shared" si="1"/>
        <v>4.666666666666667</v>
      </c>
      <c r="F35" s="13">
        <f t="shared" si="2"/>
        <v>-0.33333333333333326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5"/>
      <c r="B36" s="5"/>
      <c r="C36" s="5"/>
      <c r="D36" s="12">
        <v>3</v>
      </c>
      <c r="E36" s="13">
        <f t="shared" si="1"/>
        <v>6.333333333333333</v>
      </c>
      <c r="F36" s="13">
        <f t="shared" si="2"/>
        <v>-1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5"/>
      <c r="B37" s="5"/>
      <c r="C37" s="5"/>
      <c r="D37" s="12">
        <v>4</v>
      </c>
      <c r="E37" s="13">
        <f t="shared" si="1"/>
        <v>8</v>
      </c>
      <c r="F37" s="13">
        <f t="shared" si="2"/>
        <v>-1.6666666666666665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2.75">
      <c r="A38" s="5"/>
      <c r="B38" s="5"/>
      <c r="C38" s="5"/>
      <c r="D38" s="12">
        <v>5</v>
      </c>
      <c r="E38" s="13">
        <f t="shared" si="1"/>
        <v>9.666666666666668</v>
      </c>
      <c r="F38" s="13">
        <f t="shared" si="2"/>
        <v>-2.333333333333333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2.75">
      <c r="A39" s="5"/>
      <c r="B39" s="5"/>
      <c r="C39" s="5"/>
      <c r="D39" s="12">
        <v>6</v>
      </c>
      <c r="E39" s="13">
        <f t="shared" si="1"/>
        <v>11.333333333333334</v>
      </c>
      <c r="F39" s="13">
        <f t="shared" si="2"/>
        <v>-3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2.75">
      <c r="A40" s="5"/>
      <c r="B40" s="5"/>
      <c r="C40" s="5"/>
      <c r="D40" s="12">
        <v>7</v>
      </c>
      <c r="E40" s="13">
        <f t="shared" si="1"/>
        <v>13.000000000000002</v>
      </c>
      <c r="F40" s="13">
        <f t="shared" si="2"/>
        <v>-3.666666666666666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5"/>
      <c r="B41" s="5"/>
      <c r="C41" s="5"/>
      <c r="D41" s="12">
        <v>8</v>
      </c>
      <c r="E41" s="13">
        <f t="shared" si="1"/>
        <v>14.666666666666668</v>
      </c>
      <c r="F41" s="13">
        <f t="shared" si="2"/>
        <v>-4.333333333333333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5"/>
      <c r="B42" s="5"/>
      <c r="C42" s="5"/>
      <c r="D42" s="12">
        <v>9</v>
      </c>
      <c r="E42" s="13">
        <f t="shared" si="1"/>
        <v>16.333333333333332</v>
      </c>
      <c r="F42" s="13">
        <f t="shared" si="2"/>
        <v>-5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2.75">
      <c r="A43" s="5"/>
      <c r="B43" s="5"/>
      <c r="C43" s="5"/>
      <c r="D43" s="12">
        <v>10</v>
      </c>
      <c r="E43" s="13">
        <f>$H$9/$F$9-$D$9/$F$9*D43</f>
        <v>18</v>
      </c>
      <c r="F43" s="13">
        <f t="shared" si="2"/>
        <v>-5.666666666666666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5"/>
      <c r="B44" s="5"/>
      <c r="C44" s="5"/>
      <c r="D44" s="12">
        <v>11</v>
      </c>
      <c r="E44" s="13">
        <f>$H$9/$F$9-$D$9/$F$9*D44</f>
        <v>19.666666666666668</v>
      </c>
      <c r="F44" s="13">
        <f t="shared" si="2"/>
        <v>-6.333333333333333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5"/>
      <c r="B45" s="5"/>
      <c r="C45" s="5"/>
      <c r="D45" s="12">
        <v>12</v>
      </c>
      <c r="E45" s="13">
        <f aca="true" t="shared" si="3" ref="E45:E53">$H$9/$F$9-$D$9/$F$9*D45</f>
        <v>21.333333333333332</v>
      </c>
      <c r="F45" s="13">
        <f t="shared" si="2"/>
        <v>-7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5"/>
      <c r="B46" s="5"/>
      <c r="C46" s="5"/>
      <c r="D46" s="12">
        <v>13</v>
      </c>
      <c r="E46" s="13">
        <f t="shared" si="3"/>
        <v>23</v>
      </c>
      <c r="F46" s="13">
        <f t="shared" si="2"/>
        <v>-7.666666666666666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5"/>
      <c r="B47" s="5"/>
      <c r="C47" s="5"/>
      <c r="D47" s="12">
        <v>14</v>
      </c>
      <c r="E47" s="13">
        <f t="shared" si="3"/>
        <v>24.666666666666668</v>
      </c>
      <c r="F47" s="13">
        <f t="shared" si="2"/>
        <v>-8.333333333333332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.75">
      <c r="A48" s="5"/>
      <c r="B48" s="5"/>
      <c r="C48" s="5"/>
      <c r="D48" s="12">
        <v>15</v>
      </c>
      <c r="E48" s="13">
        <f t="shared" si="3"/>
        <v>26.333333333333332</v>
      </c>
      <c r="F48" s="13">
        <f t="shared" si="2"/>
        <v>-9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2.75">
      <c r="A49" s="5"/>
      <c r="B49" s="5"/>
      <c r="C49" s="5"/>
      <c r="D49" s="12">
        <v>16</v>
      </c>
      <c r="E49" s="13">
        <f t="shared" si="3"/>
        <v>28</v>
      </c>
      <c r="F49" s="13">
        <f t="shared" si="2"/>
        <v>-9.666666666666666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2.75">
      <c r="A50" s="5"/>
      <c r="B50" s="5"/>
      <c r="C50" s="5"/>
      <c r="D50" s="12">
        <v>17</v>
      </c>
      <c r="E50" s="13">
        <f t="shared" si="3"/>
        <v>29.666666666666668</v>
      </c>
      <c r="F50" s="13">
        <f t="shared" si="2"/>
        <v>-10.333333333333332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.75">
      <c r="A51" s="5"/>
      <c r="B51" s="5"/>
      <c r="C51" s="5"/>
      <c r="D51" s="12">
        <v>18</v>
      </c>
      <c r="E51" s="13">
        <f t="shared" si="3"/>
        <v>31.333333333333332</v>
      </c>
      <c r="F51" s="13">
        <f t="shared" si="2"/>
        <v>-11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75">
      <c r="A52" s="5"/>
      <c r="B52" s="5"/>
      <c r="C52" s="5"/>
      <c r="D52" s="12">
        <v>19</v>
      </c>
      <c r="E52" s="13">
        <f t="shared" si="3"/>
        <v>33</v>
      </c>
      <c r="F52" s="13">
        <f t="shared" si="2"/>
        <v>-11.666666666666666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5"/>
      <c r="B53" s="5"/>
      <c r="C53" s="5"/>
      <c r="D53" s="12">
        <v>20</v>
      </c>
      <c r="E53" s="13">
        <f t="shared" si="3"/>
        <v>34.66666666666667</v>
      </c>
      <c r="F53" s="13">
        <f t="shared" si="2"/>
        <v>-12.333333333333332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</sheetData>
  <sheetProtection password="E82E" sheet="1" objects="1" scenarios="1"/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ap</cp:lastModifiedBy>
  <dcterms:created xsi:type="dcterms:W3CDTF">2003-04-02T20:06:10Z</dcterms:created>
  <dcterms:modified xsi:type="dcterms:W3CDTF">2003-05-14T19:06:11Z</dcterms:modified>
  <cp:category/>
  <cp:version/>
  <cp:contentType/>
  <cp:contentStatus/>
</cp:coreProperties>
</file>