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\Desktop\Nuova cartella\"/>
    </mc:Choice>
  </mc:AlternateContent>
  <bookViews>
    <workbookView xWindow="0" yWindow="0" windowWidth="19200" windowHeight="70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A7" i="1"/>
  <c r="C8" i="1" l="1"/>
  <c r="A8" i="1" s="1"/>
  <c r="C9" i="1" l="1"/>
  <c r="B8" i="1"/>
  <c r="C10" i="1" l="1"/>
  <c r="A9" i="1"/>
  <c r="B9" i="1"/>
  <c r="C11" i="1" l="1"/>
  <c r="A10" i="1"/>
  <c r="B10" i="1"/>
  <c r="C12" i="1" l="1"/>
  <c r="A11" i="1"/>
  <c r="B11" i="1"/>
  <c r="C13" i="1" l="1"/>
  <c r="A12" i="1"/>
  <c r="B12" i="1"/>
  <c r="A13" i="1" l="1"/>
  <c r="C14" i="1"/>
  <c r="B13" i="1"/>
  <c r="A14" i="1" l="1"/>
  <c r="C15" i="1"/>
  <c r="B14" i="1"/>
  <c r="C16" i="1" l="1"/>
  <c r="A15" i="1"/>
  <c r="B15" i="1"/>
  <c r="C17" i="1" l="1"/>
  <c r="A16" i="1"/>
  <c r="B16" i="1"/>
  <c r="C18" i="1" l="1"/>
  <c r="A17" i="1"/>
  <c r="B17" i="1"/>
  <c r="C19" i="1" l="1"/>
  <c r="A18" i="1"/>
  <c r="B18" i="1"/>
  <c r="A19" i="1" l="1"/>
  <c r="B19" i="1"/>
</calcChain>
</file>

<file path=xl/sharedStrings.xml><?xml version="1.0" encoding="utf-8"?>
<sst xmlns="http://schemas.openxmlformats.org/spreadsheetml/2006/main" count="8" uniqueCount="8">
  <si>
    <t>t</t>
  </si>
  <si>
    <t>passo</t>
  </si>
  <si>
    <t>a2 (m/s2)</t>
  </si>
  <si>
    <t>a1 (m/s2)</t>
  </si>
  <si>
    <t>V1(t)</t>
  </si>
  <si>
    <t>V2(t)</t>
  </si>
  <si>
    <t>Vi1(m/s)</t>
  </si>
  <si>
    <t>Vi2(m/s)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</si>
</sst>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539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t-V</a:t>
            </a:r>
          </a:p>
        </c:rich>
      </c:tx>
      <c:layout>
        <c:manualLayout>
          <c:xMode val="edge"/>
          <c:yMode val="edge"/>
          <c:x val="0.43456407567075661"/>
          <c:y val="8.64553314121037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Foglio1!$B$7:$B$19</c:f>
              <c:strCache>
                <c:ptCount val="13"/>
                <c:pt idx="0">
                  <c:v>10</c:v>
                </c:pt>
                <c:pt idx="1">
                  <c:v>7,5</c:v>
                </c:pt>
                <c:pt idx="2">
                  <c:v>5</c:v>
                </c:pt>
                <c:pt idx="3">
                  <c:v>2,5</c:v>
                </c:pt>
                <c:pt idx="4">
                  <c:v>0</c:v>
                </c:pt>
                <c:pt idx="5">
                  <c:v>-2,5</c:v>
                </c:pt>
                <c:pt idx="6">
                  <c:v>-5</c:v>
                </c:pt>
                <c:pt idx="7">
                  <c:v>-7,5</c:v>
                </c:pt>
                <c:pt idx="8">
                  <c:v>-10</c:v>
                </c:pt>
                <c:pt idx="9">
                  <c:v>-12,5</c:v>
                </c:pt>
                <c:pt idx="10">
                  <c:v>-15</c:v>
                </c:pt>
                <c:pt idx="11">
                  <c:v>-17,5</c:v>
                </c:pt>
                <c:pt idx="12">
                  <c:v>-20</c:v>
                </c:pt>
              </c:strCache>
            </c:strRef>
          </c:tx>
          <c:spPr>
            <a:ln w="19050" cap="rnd" cmpd="sng" algn="ctr">
              <a:solidFill>
                <a:schemeClr val="accent5">
                  <a:tint val="93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Foglio1!$C$7:$C$19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Foglio1!$B$7:$B$19</c:f>
              <c:numCache>
                <c:formatCode>General</c:formatCode>
                <c:ptCount val="13"/>
                <c:pt idx="0">
                  <c:v>10</c:v>
                </c:pt>
                <c:pt idx="1">
                  <c:v>7.5</c:v>
                </c:pt>
                <c:pt idx="2">
                  <c:v>5</c:v>
                </c:pt>
                <c:pt idx="3">
                  <c:v>2.5</c:v>
                </c:pt>
                <c:pt idx="4">
                  <c:v>0</c:v>
                </c:pt>
                <c:pt idx="5">
                  <c:v>-2.5</c:v>
                </c:pt>
                <c:pt idx="6">
                  <c:v>-5</c:v>
                </c:pt>
                <c:pt idx="7">
                  <c:v>-7.5</c:v>
                </c:pt>
                <c:pt idx="8">
                  <c:v>-10</c:v>
                </c:pt>
                <c:pt idx="9">
                  <c:v>-12.5</c:v>
                </c:pt>
                <c:pt idx="10">
                  <c:v>-15</c:v>
                </c:pt>
                <c:pt idx="11">
                  <c:v>-17.5</c:v>
                </c:pt>
                <c:pt idx="12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E556-41B2-B78B-40FD47AAA67E}"/>
            </c:ext>
          </c:extLst>
        </c:ser>
        <c:ser>
          <c:idx val="5"/>
          <c:order val="1"/>
          <c:spPr>
            <a:ln w="19050" cap="rnd" cmpd="sng" algn="ctr">
              <a:solidFill>
                <a:schemeClr val="accent5">
                  <a:tint val="77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Foglio1!$C$7:$C$19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Foglio1!$A$7:$A$19</c:f>
              <c:numCache>
                <c:formatCode>General</c:formatCode>
                <c:ptCount val="13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E556-41B2-B78B-40FD47AAA67E}"/>
            </c:ext>
          </c:extLst>
        </c:ser>
        <c:ser>
          <c:idx val="6"/>
          <c:order val="2"/>
          <c:tx>
            <c:strRef>
              <c:f>Foglio1!$B$7:$B$19</c:f>
              <c:strCache>
                <c:ptCount val="13"/>
                <c:pt idx="0">
                  <c:v>10</c:v>
                </c:pt>
                <c:pt idx="1">
                  <c:v>7,5</c:v>
                </c:pt>
                <c:pt idx="2">
                  <c:v>5</c:v>
                </c:pt>
                <c:pt idx="3">
                  <c:v>2,5</c:v>
                </c:pt>
                <c:pt idx="4">
                  <c:v>0</c:v>
                </c:pt>
                <c:pt idx="5">
                  <c:v>-2,5</c:v>
                </c:pt>
                <c:pt idx="6">
                  <c:v>-5</c:v>
                </c:pt>
                <c:pt idx="7">
                  <c:v>-7,5</c:v>
                </c:pt>
                <c:pt idx="8">
                  <c:v>-10</c:v>
                </c:pt>
                <c:pt idx="9">
                  <c:v>-12,5</c:v>
                </c:pt>
                <c:pt idx="10">
                  <c:v>-15</c:v>
                </c:pt>
                <c:pt idx="11">
                  <c:v>-17,5</c:v>
                </c:pt>
                <c:pt idx="12">
                  <c:v>-20</c:v>
                </c:pt>
              </c:strCache>
            </c:strRef>
          </c:tx>
          <c:spPr>
            <a:ln w="19050" cap="rnd" cmpd="sng" algn="ctr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Foglio1!$C$7:$C$19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Foglio1!$B$7:$B$19</c:f>
              <c:numCache>
                <c:formatCode>General</c:formatCode>
                <c:ptCount val="13"/>
                <c:pt idx="0">
                  <c:v>10</c:v>
                </c:pt>
                <c:pt idx="1">
                  <c:v>7.5</c:v>
                </c:pt>
                <c:pt idx="2">
                  <c:v>5</c:v>
                </c:pt>
                <c:pt idx="3">
                  <c:v>2.5</c:v>
                </c:pt>
                <c:pt idx="4">
                  <c:v>0</c:v>
                </c:pt>
                <c:pt idx="5">
                  <c:v>-2.5</c:v>
                </c:pt>
                <c:pt idx="6">
                  <c:v>-5</c:v>
                </c:pt>
                <c:pt idx="7">
                  <c:v>-7.5</c:v>
                </c:pt>
                <c:pt idx="8">
                  <c:v>-10</c:v>
                </c:pt>
                <c:pt idx="9">
                  <c:v>-12.5</c:v>
                </c:pt>
                <c:pt idx="10">
                  <c:v>-15</c:v>
                </c:pt>
                <c:pt idx="11">
                  <c:v>-17.5</c:v>
                </c:pt>
                <c:pt idx="12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E556-41B2-B78B-40FD47AAA67E}"/>
            </c:ext>
          </c:extLst>
        </c:ser>
        <c:ser>
          <c:idx val="7"/>
          <c:order val="3"/>
          <c:spPr>
            <a:ln w="19050" cap="rnd" cmpd="sng" algn="ctr">
              <a:solidFill>
                <a:schemeClr val="accent5">
                  <a:tint val="46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Foglio1!$C$7:$C$19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Foglio1!$A$7:$A$19</c:f>
              <c:numCache>
                <c:formatCode>General</c:formatCode>
                <c:ptCount val="13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E556-41B2-B78B-40FD47AAA67E}"/>
            </c:ext>
          </c:extLst>
        </c:ser>
        <c:ser>
          <c:idx val="3"/>
          <c:order val="4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Foglio1!$C$7:$C$19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Foglio1!$A$7:$A$19</c:f>
              <c:numCache>
                <c:formatCode>General</c:formatCode>
                <c:ptCount val="13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E556-41B2-B78B-40FD47AA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9615"/>
        <c:axId val="15797119"/>
      </c:scatterChart>
      <c:valAx>
        <c:axId val="1579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 (s)</a:t>
                </a:r>
              </a:p>
            </c:rich>
          </c:tx>
          <c:layout>
            <c:manualLayout>
              <c:xMode val="edge"/>
              <c:yMode val="edge"/>
              <c:x val="0.90619093524181171"/>
              <c:y val="0.35958814586217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797119"/>
        <c:crossesAt val="0"/>
        <c:crossBetween val="midCat"/>
      </c:valAx>
      <c:valAx>
        <c:axId val="1579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V (m/s)</a:t>
                </a:r>
              </a:p>
            </c:rich>
          </c:tx>
          <c:layout>
            <c:manualLayout>
              <c:xMode val="edge"/>
              <c:yMode val="edge"/>
              <c:x val="2.9271441461590074E-2"/>
              <c:y val="0.12121627447865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49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799615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133350</xdr:rowOff>
    </xdr:from>
    <xdr:to>
      <xdr:col>13</xdr:col>
      <xdr:colOff>565150</xdr:colOff>
      <xdr:row>26</xdr:row>
      <xdr:rowOff>44450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B1" sqref="B1"/>
    </sheetView>
  </sheetViews>
  <sheetFormatPr defaultRowHeight="14.75" x14ac:dyDescent="0.75"/>
  <sheetData>
    <row r="1" spans="1:17" x14ac:dyDescent="0.75">
      <c r="A1" s="6" t="s">
        <v>6</v>
      </c>
      <c r="B1" s="1" t="s">
        <v>7</v>
      </c>
      <c r="D1" s="1" t="s">
        <v>1</v>
      </c>
    </row>
    <row r="2" spans="1:17" x14ac:dyDescent="0.75">
      <c r="A2" s="6">
        <v>-20</v>
      </c>
      <c r="B2" s="1">
        <v>10</v>
      </c>
      <c r="D2" s="1">
        <v>0.5</v>
      </c>
    </row>
    <row r="3" spans="1:17" x14ac:dyDescent="0.75">
      <c r="A3" s="6" t="s">
        <v>3</v>
      </c>
      <c r="B3" s="1" t="s">
        <v>2</v>
      </c>
      <c r="D3" s="8"/>
    </row>
    <row r="4" spans="1:17" x14ac:dyDescent="0.75">
      <c r="A4" s="6">
        <v>4</v>
      </c>
      <c r="B4" s="4">
        <v>-5</v>
      </c>
      <c r="O4" s="1"/>
      <c r="P4" s="1"/>
      <c r="Q4" s="1"/>
    </row>
    <row r="5" spans="1:17" x14ac:dyDescent="0.75">
      <c r="O5" s="1"/>
      <c r="P5" s="1"/>
      <c r="Q5" s="1"/>
    </row>
    <row r="6" spans="1:17" x14ac:dyDescent="0.75">
      <c r="A6" s="7" t="s">
        <v>4</v>
      </c>
      <c r="B6" s="2" t="s">
        <v>5</v>
      </c>
      <c r="C6" s="5" t="s">
        <v>0</v>
      </c>
      <c r="O6" s="1"/>
      <c r="P6" s="1"/>
      <c r="Q6" s="1"/>
    </row>
    <row r="7" spans="1:17" x14ac:dyDescent="0.75">
      <c r="A7" s="6">
        <f>$A$2</f>
        <v>-20</v>
      </c>
      <c r="B7" s="1">
        <f>$B$2</f>
        <v>10</v>
      </c>
      <c r="C7" s="5">
        <v>0</v>
      </c>
    </row>
    <row r="8" spans="1:17" x14ac:dyDescent="0.75">
      <c r="A8" s="6">
        <f t="shared" ref="A8:A19" si="0">$A$7 + $A$4*$C8</f>
        <v>-18</v>
      </c>
      <c r="B8" s="3">
        <f t="shared" ref="B8:B19" si="1">$B$7 + $B$4*$C8</f>
        <v>7.5</v>
      </c>
      <c r="C8" s="5">
        <f>C7+$D$2</f>
        <v>0.5</v>
      </c>
    </row>
    <row r="9" spans="1:17" x14ac:dyDescent="0.75">
      <c r="A9" s="6">
        <f t="shared" si="0"/>
        <v>-16</v>
      </c>
      <c r="B9" s="3">
        <f t="shared" si="1"/>
        <v>5</v>
      </c>
      <c r="C9" s="5">
        <f>C8+$D$2</f>
        <v>1</v>
      </c>
    </row>
    <row r="10" spans="1:17" x14ac:dyDescent="0.75">
      <c r="A10" s="6">
        <f t="shared" si="0"/>
        <v>-14</v>
      </c>
      <c r="B10" s="3">
        <f t="shared" si="1"/>
        <v>2.5</v>
      </c>
      <c r="C10" s="5">
        <f>C9+$D$2</f>
        <v>1.5</v>
      </c>
    </row>
    <row r="11" spans="1:17" x14ac:dyDescent="0.75">
      <c r="A11" s="6">
        <f t="shared" si="0"/>
        <v>-12</v>
      </c>
      <c r="B11" s="3">
        <f t="shared" si="1"/>
        <v>0</v>
      </c>
      <c r="C11" s="5">
        <f>C10+$D$2</f>
        <v>2</v>
      </c>
    </row>
    <row r="12" spans="1:17" x14ac:dyDescent="0.75">
      <c r="A12" s="6">
        <f t="shared" si="0"/>
        <v>-10</v>
      </c>
      <c r="B12" s="3">
        <f t="shared" si="1"/>
        <v>-2.5</v>
      </c>
      <c r="C12" s="5">
        <f>C11+$D$2</f>
        <v>2.5</v>
      </c>
    </row>
    <row r="13" spans="1:17" x14ac:dyDescent="0.75">
      <c r="A13" s="6">
        <f t="shared" si="0"/>
        <v>-8</v>
      </c>
      <c r="B13" s="3">
        <f t="shared" si="1"/>
        <v>-5</v>
      </c>
      <c r="C13" s="5">
        <f>C12+$D$2</f>
        <v>3</v>
      </c>
    </row>
    <row r="14" spans="1:17" x14ac:dyDescent="0.75">
      <c r="A14" s="6">
        <f t="shared" si="0"/>
        <v>-6</v>
      </c>
      <c r="B14" s="3">
        <f t="shared" si="1"/>
        <v>-7.5</v>
      </c>
      <c r="C14" s="5">
        <f>C13+$D$2</f>
        <v>3.5</v>
      </c>
    </row>
    <row r="15" spans="1:17" x14ac:dyDescent="0.75">
      <c r="A15" s="6">
        <f t="shared" si="0"/>
        <v>-4</v>
      </c>
      <c r="B15" s="3">
        <f t="shared" si="1"/>
        <v>-10</v>
      </c>
      <c r="C15" s="5">
        <f>C14+$D$2</f>
        <v>4</v>
      </c>
    </row>
    <row r="16" spans="1:17" x14ac:dyDescent="0.75">
      <c r="A16" s="6">
        <f t="shared" si="0"/>
        <v>-2</v>
      </c>
      <c r="B16" s="3">
        <f t="shared" si="1"/>
        <v>-12.5</v>
      </c>
      <c r="C16" s="5">
        <f>C15+$D$2</f>
        <v>4.5</v>
      </c>
    </row>
    <row r="17" spans="1:3" x14ac:dyDescent="0.75">
      <c r="A17" s="6">
        <f t="shared" si="0"/>
        <v>0</v>
      </c>
      <c r="B17" s="3">
        <f t="shared" si="1"/>
        <v>-15</v>
      </c>
      <c r="C17" s="5">
        <f>C16+$D$2</f>
        <v>5</v>
      </c>
    </row>
    <row r="18" spans="1:3" x14ac:dyDescent="0.75">
      <c r="A18" s="6">
        <f t="shared" si="0"/>
        <v>2</v>
      </c>
      <c r="B18" s="3">
        <f t="shared" si="1"/>
        <v>-17.5</v>
      </c>
      <c r="C18" s="5">
        <f>C17+$D$2</f>
        <v>5.5</v>
      </c>
    </row>
    <row r="19" spans="1:3" x14ac:dyDescent="0.75">
      <c r="A19" s="6">
        <f t="shared" si="0"/>
        <v>4</v>
      </c>
      <c r="B19" s="3">
        <f t="shared" si="1"/>
        <v>-20</v>
      </c>
      <c r="C19" s="5">
        <f>C18+$D$2</f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2020-05-18T23:33:23Z</dcterms:created>
  <dcterms:modified xsi:type="dcterms:W3CDTF">2020-05-22T19:15:42Z</dcterms:modified>
</cp:coreProperties>
</file>