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2120" windowHeight="4380" activeTab="0"/>
  </bookViews>
  <sheets>
    <sheet name="Quiz Cartoni" sheetId="1" r:id="rId1"/>
  </sheets>
  <definedNames/>
  <calcPr fullCalcOnLoad="1"/>
</workbook>
</file>

<file path=xl/comments1.xml><?xml version="1.0" encoding="utf-8"?>
<comments xmlns="http://schemas.openxmlformats.org/spreadsheetml/2006/main">
  <authors>
    <author>Raul</author>
  </authors>
  <commentList>
    <comment ref="B9" authorId="0">
      <text>
        <r>
          <rPr>
            <sz val="8"/>
            <rFont val="Tahoma"/>
            <family val="0"/>
          </rPr>
          <t xml:space="preserve">Non vanno inseriti i segni di punteggiatura, tranne l'apostrofo '
Siccome il titolo esatto di alcuni cartoni è poco conosciuto, a volte è sufficiente inserire soltanto il nome del protagonista
</t>
        </r>
      </text>
    </comment>
  </commentList>
</comments>
</file>

<file path=xl/sharedStrings.xml><?xml version="1.0" encoding="utf-8"?>
<sst xmlns="http://schemas.openxmlformats.org/spreadsheetml/2006/main" count="353" uniqueCount="322">
  <si>
    <t>Titolo esatto</t>
  </si>
  <si>
    <t>Commento se esatto</t>
  </si>
  <si>
    <t>Commento se sbagliato</t>
  </si>
  <si>
    <t>by Raul</t>
  </si>
  <si>
    <t>hlgamer77@yahoo.it</t>
  </si>
  <si>
    <t>Info</t>
  </si>
  <si>
    <t>bia e la sfida della magia</t>
  </si>
  <si>
    <t>cara dolce kyoko</t>
  </si>
  <si>
    <t>daitarn 3</t>
  </si>
  <si>
    <t>evelyn</t>
  </si>
  <si>
    <t>galaxy express 999</t>
  </si>
  <si>
    <t>i fantastici viaggi di fiorellino</t>
  </si>
  <si>
    <t>il grande mazinga</t>
  </si>
  <si>
    <t>lady georgie</t>
  </si>
  <si>
    <t>l'incantevole creamy</t>
  </si>
  <si>
    <t>lovely sara</t>
  </si>
  <si>
    <t>magica emi</t>
  </si>
  <si>
    <t>mimì e le ragazze della pallavolo</t>
  </si>
  <si>
    <t>peline story</t>
  </si>
  <si>
    <t>ransie la strega</t>
  </si>
  <si>
    <t>rascal il mio amico orsetto</t>
  </si>
  <si>
    <t>rocky joe</t>
  </si>
  <si>
    <t>sampei il ragazzo pescatore</t>
  </si>
  <si>
    <t>sui monti con annette</t>
  </si>
  <si>
    <t>trider g7</t>
  </si>
  <si>
    <t>vicky il vichingo</t>
  </si>
  <si>
    <t>yattaman</t>
  </si>
  <si>
    <t>angie girl</t>
  </si>
  <si>
    <t>bem</t>
  </si>
  <si>
    <t>blue noah</t>
  </si>
  <si>
    <t>bun bun</t>
  </si>
  <si>
    <t>capitan futuro</t>
  </si>
  <si>
    <t>carletto principe dei mostri</t>
  </si>
  <si>
    <t>chobin il principe stellare</t>
  </si>
  <si>
    <t>i cinque samurai</t>
  </si>
  <si>
    <t>city hunter</t>
  </si>
  <si>
    <t>coccinella</t>
  </si>
  <si>
    <t>conan il ragazzo del futuro</t>
  </si>
  <si>
    <t>daltanious</t>
  </si>
  <si>
    <t>david gnomo amico mio</t>
  </si>
  <si>
    <t>devilman</t>
  </si>
  <si>
    <t>don chuck castoro</t>
  </si>
  <si>
    <t>fantaman</t>
  </si>
  <si>
    <t>fantazoo</t>
  </si>
  <si>
    <t>forza sugar</t>
  </si>
  <si>
    <t>hela supergirl</t>
  </si>
  <si>
    <t>hello sandybell</t>
  </si>
  <si>
    <t>hilary</t>
  </si>
  <si>
    <t>holly e benji</t>
  </si>
  <si>
    <t>i cavalieri dello zodiaco</t>
  </si>
  <si>
    <t>Sfida tutte le leggi della fisica</t>
  </si>
  <si>
    <t>Facile facile</t>
  </si>
  <si>
    <t>Bravo cavaliere! (senza offesa)</t>
  </si>
  <si>
    <t>il magico mondo di gigì</t>
  </si>
  <si>
    <t>il tulipano nero</t>
  </si>
  <si>
    <t>jeeg robot d'acciaio</t>
  </si>
  <si>
    <t>ippotommaso</t>
  </si>
  <si>
    <t>la spada di king arthur</t>
  </si>
  <si>
    <t>lamù</t>
  </si>
  <si>
    <t>laserion</t>
  </si>
  <si>
    <t>lucy may</t>
  </si>
  <si>
    <t>2° titolo</t>
  </si>
  <si>
    <t>3° titolo</t>
  </si>
  <si>
    <t>Prima lo trasmettevano spesso</t>
  </si>
  <si>
    <t>Ok dingo!</t>
  </si>
  <si>
    <t>Ok, goal!</t>
  </si>
  <si>
    <t>Piuttosto vecchio ma facile</t>
  </si>
  <si>
    <t>Esatto!</t>
  </si>
  <si>
    <t>bia</t>
  </si>
  <si>
    <t>bia la sfida della magia</t>
  </si>
  <si>
    <t>Bene!</t>
  </si>
  <si>
    <t>georgie</t>
  </si>
  <si>
    <t>lupin III</t>
  </si>
  <si>
    <t>lupin</t>
  </si>
  <si>
    <t>memole dolce memole</t>
  </si>
  <si>
    <t>memole</t>
  </si>
  <si>
    <t>microsuperman</t>
  </si>
  <si>
    <t>microsupermen</t>
  </si>
  <si>
    <t>occhi di gatto</t>
  </si>
  <si>
    <t>pollyanna</t>
  </si>
  <si>
    <t>principe valiant</t>
  </si>
  <si>
    <t>prince valiant</t>
  </si>
  <si>
    <t>la grande avventura del principe valiant</t>
  </si>
  <si>
    <t>robottino</t>
  </si>
  <si>
    <t>ryu il ragazzo delle caverne</t>
  </si>
  <si>
    <t>ryu ragazzo delle caverne</t>
  </si>
  <si>
    <t>shazzan</t>
  </si>
  <si>
    <t>slam dunk</t>
  </si>
  <si>
    <t>superbook</t>
  </si>
  <si>
    <t>supercar gattiger</t>
  </si>
  <si>
    <t>tutti in campo con lotti</t>
  </si>
  <si>
    <t>ugo il re del judo</t>
  </si>
  <si>
    <t>ugo re del judo</t>
  </si>
  <si>
    <t>charlotte</t>
  </si>
  <si>
    <t>è quasi magia johnny</t>
  </si>
  <si>
    <t>flo la piccola robinson</t>
  </si>
  <si>
    <t>gigi la trottola</t>
  </si>
  <si>
    <t>il conte dacula</t>
  </si>
  <si>
    <t>kimba il leone bianco</t>
  </si>
  <si>
    <t>la famiglia di barbapapà</t>
  </si>
  <si>
    <t>la maga chappy</t>
  </si>
  <si>
    <t>la banda dei ranocchi</t>
  </si>
  <si>
    <t>l'ape magà</t>
  </si>
  <si>
    <t>thundercats</t>
  </si>
  <si>
    <t>banner lo scoiattolo</t>
  </si>
  <si>
    <t>lo scoiattolo banner</t>
  </si>
  <si>
    <t>calendar man</t>
  </si>
  <si>
    <t>calendarman</t>
  </si>
  <si>
    <t>calendar men</t>
  </si>
  <si>
    <t>candy candy</t>
  </si>
  <si>
    <t>cantiamo insieme</t>
  </si>
  <si>
    <t>capitan harlock</t>
  </si>
  <si>
    <t>d'artagnan e i moschettieri del re</t>
  </si>
  <si>
    <t>detective conan</t>
  </si>
  <si>
    <t>goldrake</t>
  </si>
  <si>
    <t>il mistero della pietra azzurra</t>
  </si>
  <si>
    <t>ken il guerriero</t>
  </si>
  <si>
    <t>kiss me licia</t>
  </si>
  <si>
    <t>lalabel</t>
  </si>
  <si>
    <t>lala belle</t>
  </si>
  <si>
    <t>dolce katy</t>
  </si>
  <si>
    <t>le avventure della dolce katy</t>
  </si>
  <si>
    <t>lo specchio magico</t>
  </si>
  <si>
    <t>sally e lo specchio magico</t>
  </si>
  <si>
    <t>lo strano mondo di minù</t>
  </si>
  <si>
    <t>le avventure della dolce minù</t>
  </si>
  <si>
    <t>la signora minù</t>
  </si>
  <si>
    <t>l'uomo tigre</t>
  </si>
  <si>
    <t>nanà supergirl</t>
  </si>
  <si>
    <t>papà gambalunga</t>
  </si>
  <si>
    <t>patlabor</t>
  </si>
  <si>
    <t>voltron</t>
  </si>
  <si>
    <t>golion</t>
  </si>
  <si>
    <t>ulysse 31</t>
  </si>
  <si>
    <t>ulisse 31</t>
  </si>
  <si>
    <t>prendi il mondo e vai</t>
  </si>
  <si>
    <t>touch</t>
  </si>
  <si>
    <t>ranma 1/2</t>
  </si>
  <si>
    <t>maison ikkoku</t>
  </si>
  <si>
    <t>evelyn e la magia di un sogno d'amore</t>
  </si>
  <si>
    <t>fiorellino</t>
  </si>
  <si>
    <t>mazinga</t>
  </si>
  <si>
    <t>mazinga z</t>
  </si>
  <si>
    <t>mimì</t>
  </si>
  <si>
    <t>sampei</t>
  </si>
  <si>
    <t>chobin</t>
  </si>
  <si>
    <t>cinque samurai</t>
  </si>
  <si>
    <t>holly e benji i due fuoriclasse</t>
  </si>
  <si>
    <t>flo</t>
  </si>
  <si>
    <t>Di discreto successo. Facile</t>
  </si>
  <si>
    <t>Ok</t>
  </si>
  <si>
    <t>Giusto!</t>
  </si>
  <si>
    <t>Sì, uno dei migliori robottoni</t>
  </si>
  <si>
    <t>Non impossibile</t>
  </si>
  <si>
    <t>Ok, buona memoria</t>
  </si>
  <si>
    <t>Molto facile…</t>
  </si>
  <si>
    <t>sì sono loro, la donna e il bambino!</t>
  </si>
  <si>
    <t>Questo è già meno facile</t>
  </si>
  <si>
    <t>Ok, giusto</t>
  </si>
  <si>
    <t>…una delle tante…</t>
  </si>
  <si>
    <t>"IL" robot</t>
  </si>
  <si>
    <t>Sì… beh, se non sapevi questo…</t>
  </si>
  <si>
    <t>Esatto</t>
  </si>
  <si>
    <t>Giusto… bello ma un po' triste</t>
  </si>
  <si>
    <t>Sì</t>
  </si>
  <si>
    <t>Epocale, facilissimo</t>
  </si>
  <si>
    <t>già, e chi poteva essere se no?</t>
  </si>
  <si>
    <t>Poco conosciuto</t>
  </si>
  <si>
    <t>Sì è lei, complimenti</t>
  </si>
  <si>
    <t>Ha fatto lavorare i censori</t>
  </si>
  <si>
    <t>Proprio la strega, sì!</t>
  </si>
  <si>
    <t>Bellissimo, con uno sforzo lo ricordi</t>
  </si>
  <si>
    <t>Molto conosciuto</t>
  </si>
  <si>
    <t>Famosissimo, un po' meno in Italia</t>
  </si>
  <si>
    <t>rascal</t>
  </si>
  <si>
    <t>Molto bene</t>
  </si>
  <si>
    <t>Sembra un duro</t>
  </si>
  <si>
    <t>Ok, ci sei</t>
  </si>
  <si>
    <t>Semplicissimo</t>
  </si>
  <si>
    <t>Ok, abboccato!</t>
  </si>
  <si>
    <t>Tratto da un bel libro</t>
  </si>
  <si>
    <t>Giusto</t>
  </si>
  <si>
    <t>…un'altra delle tante…</t>
  </si>
  <si>
    <t>Dovresti riconoscerlo</t>
  </si>
  <si>
    <t>Dai che lo sai…</t>
  </si>
  <si>
    <t>Sissignore</t>
  </si>
  <si>
    <t>Inconfondibile, se lo hai visto</t>
  </si>
  <si>
    <t>Già, è lui</t>
  </si>
  <si>
    <t>Facile, ma lo si potrebbe confondere</t>
  </si>
  <si>
    <t>Bene, non lo hai confuso</t>
  </si>
  <si>
    <t>…e chi è?</t>
  </si>
  <si>
    <t>Esatto, non ci sarei riuscito</t>
  </si>
  <si>
    <t>Molto vecchio (comunque è a colori!)</t>
  </si>
  <si>
    <t>Sì sì</t>
  </si>
  <si>
    <t>Difficilino, direi</t>
  </si>
  <si>
    <t>Complimenti, che cultura!</t>
  </si>
  <si>
    <t>Piuttosto originale</t>
  </si>
  <si>
    <t>Certo!</t>
  </si>
  <si>
    <t>Famoso anche questo</t>
  </si>
  <si>
    <t>Sì! era splendido</t>
  </si>
  <si>
    <t>Purtroppo non lo hanno più trasmesso</t>
  </si>
  <si>
    <t>Giusto. Era facile, dai</t>
  </si>
  <si>
    <t>Simpatico</t>
  </si>
  <si>
    <t>Pensaci, non è immediato</t>
  </si>
  <si>
    <t>Sì, sono loro</t>
  </si>
  <si>
    <t>Troppo ripetitivo</t>
  </si>
  <si>
    <t>Dai che ce la fai</t>
  </si>
  <si>
    <t>Mitico</t>
  </si>
  <si>
    <t>conan</t>
  </si>
  <si>
    <t>Bene, non era difficile</t>
  </si>
  <si>
    <t>Niente male</t>
  </si>
  <si>
    <t>Per i più piccoli…</t>
  </si>
  <si>
    <t>Già</t>
  </si>
  <si>
    <t>Basta guardarlo</t>
  </si>
  <si>
    <t>don chuck story</t>
  </si>
  <si>
    <t>Molti lo conoscono</t>
  </si>
  <si>
    <t>Sì! E' un idolo!</t>
  </si>
  <si>
    <t>Fortissomo, fa morire dal ridere</t>
  </si>
  <si>
    <t>Giusto! …chissà se lo ridanno</t>
  </si>
  <si>
    <t>Abbastanza facile, dai…</t>
  </si>
  <si>
    <t>Sembra cattivo ma non lo è</t>
  </si>
  <si>
    <t>Ci sei</t>
  </si>
  <si>
    <t>Sì! Non era facile</t>
  </si>
  <si>
    <t>Forse l'unico a trattare questo tema</t>
  </si>
  <si>
    <t>Già, la ragazza dei fiori</t>
  </si>
  <si>
    <t>Molto cocciuta e un po' masochista</t>
  </si>
  <si>
    <t>Un po' difficile da ricordare</t>
  </si>
  <si>
    <t>carletto il principe dei mostri</t>
  </si>
  <si>
    <t>Ispirato a un fortunato film</t>
  </si>
  <si>
    <t>Ce la puoi fare</t>
  </si>
  <si>
    <t>Ha il coraggio di Lady Oscar</t>
  </si>
  <si>
    <t>Complimenti!</t>
  </si>
  <si>
    <t>Ha un titolo "potente"</t>
  </si>
  <si>
    <t>Un nome buffo</t>
  </si>
  <si>
    <t>Sì!</t>
  </si>
  <si>
    <t>Piuttosto facile</t>
  </si>
  <si>
    <t>Già è così</t>
  </si>
  <si>
    <t>Se non lo sai non hai mai visto la TV</t>
  </si>
  <si>
    <t>Beh, era facile</t>
  </si>
  <si>
    <t>Difficilissimo! …solo per esperti</t>
  </si>
  <si>
    <t>Complimenti davvero!!!</t>
  </si>
  <si>
    <t>C'è poco da dire</t>
  </si>
  <si>
    <t>Esatto. E' immortale!</t>
  </si>
  <si>
    <t>Lo ricordi sicuramente</t>
  </si>
  <si>
    <t>Per intenditori</t>
  </si>
  <si>
    <t>Ok, ci sei!</t>
  </si>
  <si>
    <t>Fortunata serie</t>
  </si>
  <si>
    <t>Bene</t>
  </si>
  <si>
    <t>Cerca il lato positivo…</t>
  </si>
  <si>
    <t>Sì è lei</t>
  </si>
  <si>
    <t>Leggendario. Un po' sottovalutato</t>
  </si>
  <si>
    <t>Giustissimo, Ser…</t>
  </si>
  <si>
    <t>Titolo facilmente intuibile</t>
  </si>
  <si>
    <t>Ha un nome tipico</t>
  </si>
  <si>
    <t>Poco trasmesso, ma carino</t>
  </si>
  <si>
    <t>Già, geneiale!</t>
  </si>
  <si>
    <t>Canestro!</t>
  </si>
  <si>
    <t>Un cartone di buone intenzioni</t>
  </si>
  <si>
    <t>Esatto. Non era semplice</t>
  </si>
  <si>
    <t>Hanno mixato la sigla</t>
  </si>
  <si>
    <t>Perfetto</t>
  </si>
  <si>
    <t>L'unico cartone su questo sport</t>
  </si>
  <si>
    <t>Sì, è il grande Lotti!</t>
  </si>
  <si>
    <t>…che tipo strambo…</t>
  </si>
  <si>
    <t>Va bene</t>
  </si>
  <si>
    <t>E' lei! Complimenti</t>
  </si>
  <si>
    <t>Non facilissimo</t>
  </si>
  <si>
    <t>Succedevano cose strane</t>
  </si>
  <si>
    <t>Quest'uomo era molto saggio</t>
  </si>
  <si>
    <t>Bene, non era immediato</t>
  </si>
  <si>
    <t>Un "marpione" simpatico</t>
  </si>
  <si>
    <t>Credo sia il più recente tra questi</t>
  </si>
  <si>
    <t>Yes</t>
  </si>
  <si>
    <t>Ti sarà rimasta impressa la sigla</t>
  </si>
  <si>
    <t>Grandi, li conoscono tutti</t>
  </si>
  <si>
    <t>Esatto, sono proprio loro</t>
  </si>
  <si>
    <t>Una collega della prima</t>
  </si>
  <si>
    <t>Esattamente così</t>
  </si>
  <si>
    <t>Ha una sigla molto buffa</t>
  </si>
  <si>
    <t>Non ti confondere con l'altra</t>
  </si>
  <si>
    <t>Che papero strano…</t>
  </si>
  <si>
    <t>Non è una parolaccia</t>
  </si>
  <si>
    <t>Abbastanza raro</t>
  </si>
  <si>
    <t>Esattamente</t>
  </si>
  <si>
    <t>I suoi rivali sono più famosi di lui</t>
  </si>
  <si>
    <t>Le bambine non se ne perdevano una</t>
  </si>
  <si>
    <t>Sì, la più importante del suo genere</t>
  </si>
  <si>
    <t>Una famiglia particolare</t>
  </si>
  <si>
    <t>Una laggenda</t>
  </si>
  <si>
    <t>Sì, è indimenticabile</t>
  </si>
  <si>
    <t>Esatto! Elementare Watson</t>
  </si>
  <si>
    <t>Ha avuto tantissimi "successori"</t>
  </si>
  <si>
    <t>Lo risconosci subito</t>
  </si>
  <si>
    <t>Sì, splendida avventura</t>
  </si>
  <si>
    <t>Uno dei più grandi cartoni</t>
  </si>
  <si>
    <t>Esatto… più facile di così…</t>
  </si>
  <si>
    <t>Lo hanno proposto in tutti i modi</t>
  </si>
  <si>
    <t>Proprio lei, sì</t>
  </si>
  <si>
    <t>Ci vuole molta memoria</t>
  </si>
  <si>
    <t>Mi sembrava piuttosto "triste"</t>
  </si>
  <si>
    <t>Seconda serie di un vecchio successo</t>
  </si>
  <si>
    <t>Un genere nuovo per i cartoni</t>
  </si>
  <si>
    <t>Inconfondibile</t>
  </si>
  <si>
    <t>Ok. Era facile, su…</t>
  </si>
  <si>
    <t>nanà</t>
  </si>
  <si>
    <t>Simpatica ragazzina</t>
  </si>
  <si>
    <t>Una storia carina</t>
  </si>
  <si>
    <t>Non semplice</t>
  </si>
  <si>
    <t>Già, complimeti</t>
  </si>
  <si>
    <t>Ha due nomi</t>
  </si>
  <si>
    <t>Vecchio. Molto bello</t>
  </si>
  <si>
    <t>Storia con un velo di tristezza</t>
  </si>
  <si>
    <t>creamy</t>
  </si>
  <si>
    <t>david gnomo</t>
  </si>
  <si>
    <t>lamù la ragazza dello spazio</t>
  </si>
  <si>
    <t>peline</t>
  </si>
  <si>
    <t>conte dacula</t>
  </si>
  <si>
    <t>barbapapà</t>
  </si>
  <si>
    <t>Giusto. Li han dati per poco</t>
  </si>
  <si>
    <t>L'avrai vista parecchie volte</t>
  </si>
  <si>
    <t>banner</t>
  </si>
  <si>
    <t>chappy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</si>
</sst>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7">
    <font>
      <sz val="10"/>
      <name val="Arial"/>
      <family val="0"/>
    </font>
    <font>
      <sz val="8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sz val="7"/>
      <name val="Arial"/>
      <family val="0"/>
    </font>
    <font>
      <sz val="7"/>
      <color indexed="9"/>
      <name val="Arial"/>
      <family val="0"/>
    </font>
    <font>
      <sz val="10"/>
      <color indexed="9"/>
      <name val="Arial"/>
      <family val="0"/>
    </font>
    <font>
      <b/>
      <sz val="24"/>
      <color indexed="9"/>
      <name val="Arial"/>
      <family val="2"/>
    </font>
    <font>
      <b/>
      <sz val="14"/>
      <color indexed="9"/>
      <name val="Arial"/>
      <family val="2"/>
    </font>
    <font>
      <u val="single"/>
      <sz val="7"/>
      <color indexed="9"/>
      <name val="Arial"/>
      <family val="0"/>
    </font>
    <font>
      <sz val="7"/>
      <color indexed="10"/>
      <name val="Arial"/>
      <family val="0"/>
    </font>
    <font>
      <b/>
      <sz val="10"/>
      <color indexed="9"/>
      <name val="Arial"/>
      <family val="2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22"/>
      <color indexed="9"/>
      <name val="Times New Roman"/>
      <family val="1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1" fillId="2" borderId="1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 applyProtection="1">
      <alignment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0" xfId="0" applyFont="1" applyFill="1" applyBorder="1" applyAlignment="1" applyProtection="1">
      <alignment/>
      <protection hidden="1"/>
    </xf>
    <xf numFmtId="0" fontId="6" fillId="2" borderId="2" xfId="0" applyFont="1" applyFill="1" applyBorder="1" applyAlignment="1" applyProtection="1">
      <alignment/>
      <protection hidden="1"/>
    </xf>
    <xf numFmtId="0" fontId="11" fillId="2" borderId="0" xfId="0" applyFont="1" applyFill="1" applyAlignment="1">
      <alignment horizontal="right"/>
    </xf>
    <xf numFmtId="0" fontId="6" fillId="2" borderId="2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2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 horizontal="left"/>
    </xf>
    <xf numFmtId="0" fontId="5" fillId="3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5" fillId="4" borderId="0" xfId="0" applyFont="1" applyFill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6" fillId="6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8" borderId="0" xfId="0" applyFont="1" applyFill="1" applyAlignment="1" applyProtection="1">
      <alignment horizontal="center"/>
      <protection locked="0"/>
    </xf>
    <xf numFmtId="0" fontId="6" fillId="9" borderId="0" xfId="0" applyFont="1" applyFill="1" applyBorder="1" applyAlignment="1">
      <alignment horizontal="center"/>
    </xf>
    <xf numFmtId="0" fontId="5" fillId="10" borderId="0" xfId="0" applyFont="1" applyFill="1" applyAlignment="1">
      <alignment horizontal="center"/>
    </xf>
    <xf numFmtId="0" fontId="5" fillId="11" borderId="0" xfId="0" applyFont="1" applyFill="1" applyAlignment="1" applyProtection="1">
      <alignment horizontal="center"/>
      <protection locked="0"/>
    </xf>
    <xf numFmtId="0" fontId="6" fillId="6" borderId="0" xfId="0" applyFont="1" applyFill="1" applyAlignment="1">
      <alignment horizontal="center"/>
    </xf>
    <xf numFmtId="0" fontId="5" fillId="3" borderId="0" xfId="0" applyFont="1" applyFill="1" applyAlignment="1" applyProtection="1">
      <alignment horizontal="center"/>
      <protection locked="0"/>
    </xf>
    <xf numFmtId="0" fontId="5" fillId="7" borderId="0" xfId="0" applyFont="1" applyFill="1" applyAlignment="1">
      <alignment horizontal="center"/>
    </xf>
    <xf numFmtId="0" fontId="5" fillId="4" borderId="0" xfId="0" applyFont="1" applyFill="1" applyAlignment="1" applyProtection="1">
      <alignment horizontal="center"/>
      <protection locked="0"/>
    </xf>
    <xf numFmtId="0" fontId="6" fillId="9" borderId="0" xfId="0" applyFont="1" applyFill="1" applyAlignment="1">
      <alignment horizontal="center"/>
    </xf>
    <xf numFmtId="0" fontId="5" fillId="12" borderId="0" xfId="0" applyFont="1" applyFill="1" applyAlignment="1" applyProtection="1">
      <alignment horizontal="center"/>
      <protection locked="0"/>
    </xf>
    <xf numFmtId="0" fontId="10" fillId="2" borderId="0" xfId="15" applyFont="1" applyFill="1" applyAlignment="1">
      <alignment horizontal="right"/>
    </xf>
    <xf numFmtId="0" fontId="5" fillId="4" borderId="0" xfId="0" applyFont="1" applyFill="1" applyBorder="1" applyAlignment="1" applyProtection="1">
      <alignment horizontal="center"/>
      <protection locked="0"/>
    </xf>
    <xf numFmtId="0" fontId="1" fillId="2" borderId="0" xfId="20" applyNumberFormat="1" applyFont="1" applyFill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0" fontId="7" fillId="2" borderId="3" xfId="0" applyFont="1" applyFill="1" applyBorder="1" applyAlignment="1" applyProtection="1">
      <alignment horizontal="center"/>
      <protection hidden="1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5" fillId="10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1.jpeg" /><Relationship Id="rId3" Type="http://schemas.openxmlformats.org/officeDocument/2006/relationships/image" Target="../media/image10.jpeg" /><Relationship Id="rId4" Type="http://schemas.openxmlformats.org/officeDocument/2006/relationships/image" Target="../media/image12.jpeg" /><Relationship Id="rId5" Type="http://schemas.openxmlformats.org/officeDocument/2006/relationships/image" Target="../media/image13.jpeg" /><Relationship Id="rId6" Type="http://schemas.openxmlformats.org/officeDocument/2006/relationships/image" Target="../media/image35.jpeg" /><Relationship Id="rId7" Type="http://schemas.openxmlformats.org/officeDocument/2006/relationships/image" Target="../media/image44.jpeg" /><Relationship Id="rId8" Type="http://schemas.openxmlformats.org/officeDocument/2006/relationships/image" Target="../media/image45.jpeg" /><Relationship Id="rId9" Type="http://schemas.openxmlformats.org/officeDocument/2006/relationships/image" Target="../media/image46.jpeg" /><Relationship Id="rId10" Type="http://schemas.openxmlformats.org/officeDocument/2006/relationships/image" Target="../media/image36.png" /><Relationship Id="rId11" Type="http://schemas.openxmlformats.org/officeDocument/2006/relationships/image" Target="../media/image37.jpeg" /><Relationship Id="rId12" Type="http://schemas.openxmlformats.org/officeDocument/2006/relationships/image" Target="../media/image38.jpeg" /><Relationship Id="rId13" Type="http://schemas.openxmlformats.org/officeDocument/2006/relationships/image" Target="../media/image39.jpeg" /><Relationship Id="rId14" Type="http://schemas.openxmlformats.org/officeDocument/2006/relationships/image" Target="../media/image40.jpeg" /><Relationship Id="rId15" Type="http://schemas.openxmlformats.org/officeDocument/2006/relationships/image" Target="../media/image41.jpeg" /><Relationship Id="rId16" Type="http://schemas.openxmlformats.org/officeDocument/2006/relationships/image" Target="../media/image42.jpeg" /><Relationship Id="rId17" Type="http://schemas.openxmlformats.org/officeDocument/2006/relationships/image" Target="../media/image43.jpeg" /><Relationship Id="rId18" Type="http://schemas.openxmlformats.org/officeDocument/2006/relationships/image" Target="../media/image6.jpeg" /><Relationship Id="rId19" Type="http://schemas.openxmlformats.org/officeDocument/2006/relationships/image" Target="../media/image7.jpeg" /><Relationship Id="rId20" Type="http://schemas.openxmlformats.org/officeDocument/2006/relationships/image" Target="../media/image3.jpeg" /><Relationship Id="rId21" Type="http://schemas.openxmlformats.org/officeDocument/2006/relationships/image" Target="../media/image4.jpeg" /><Relationship Id="rId22" Type="http://schemas.openxmlformats.org/officeDocument/2006/relationships/image" Target="../media/image5.jpeg" /><Relationship Id="rId23" Type="http://schemas.openxmlformats.org/officeDocument/2006/relationships/image" Target="../media/image2.jpeg" /><Relationship Id="rId24" Type="http://schemas.openxmlformats.org/officeDocument/2006/relationships/image" Target="../media/image15.jpeg" /><Relationship Id="rId25" Type="http://schemas.openxmlformats.org/officeDocument/2006/relationships/image" Target="../media/image9.jpeg" /><Relationship Id="rId26" Type="http://schemas.openxmlformats.org/officeDocument/2006/relationships/image" Target="../media/image17.jpeg" /><Relationship Id="rId27" Type="http://schemas.openxmlformats.org/officeDocument/2006/relationships/image" Target="../media/image14.jpeg" /><Relationship Id="rId28" Type="http://schemas.openxmlformats.org/officeDocument/2006/relationships/image" Target="../media/image16.jpeg" /><Relationship Id="rId29" Type="http://schemas.openxmlformats.org/officeDocument/2006/relationships/image" Target="../media/image18.jpeg" /><Relationship Id="rId30" Type="http://schemas.openxmlformats.org/officeDocument/2006/relationships/image" Target="../media/image20.jpeg" /><Relationship Id="rId31" Type="http://schemas.openxmlformats.org/officeDocument/2006/relationships/image" Target="../media/image21.jpeg" /><Relationship Id="rId32" Type="http://schemas.openxmlformats.org/officeDocument/2006/relationships/image" Target="../media/image22.jpeg" /><Relationship Id="rId33" Type="http://schemas.openxmlformats.org/officeDocument/2006/relationships/image" Target="../media/image19.jpeg" /><Relationship Id="rId34" Type="http://schemas.openxmlformats.org/officeDocument/2006/relationships/image" Target="../media/image24.jpeg" /><Relationship Id="rId35" Type="http://schemas.openxmlformats.org/officeDocument/2006/relationships/image" Target="../media/image25.jpeg" /><Relationship Id="rId36" Type="http://schemas.openxmlformats.org/officeDocument/2006/relationships/image" Target="../media/image26.jpeg" /><Relationship Id="rId37" Type="http://schemas.openxmlformats.org/officeDocument/2006/relationships/image" Target="../media/image27.jpeg" /><Relationship Id="rId38" Type="http://schemas.openxmlformats.org/officeDocument/2006/relationships/image" Target="../media/image28.jpeg" /><Relationship Id="rId39" Type="http://schemas.openxmlformats.org/officeDocument/2006/relationships/image" Target="../media/image29.jpeg" /><Relationship Id="rId40" Type="http://schemas.openxmlformats.org/officeDocument/2006/relationships/image" Target="../media/image30.jpeg" /><Relationship Id="rId41" Type="http://schemas.openxmlformats.org/officeDocument/2006/relationships/image" Target="../media/image31.jpeg" /><Relationship Id="rId42" Type="http://schemas.openxmlformats.org/officeDocument/2006/relationships/image" Target="../media/image32.jpeg" /><Relationship Id="rId43" Type="http://schemas.openxmlformats.org/officeDocument/2006/relationships/image" Target="../media/image33.png" /><Relationship Id="rId44" Type="http://schemas.openxmlformats.org/officeDocument/2006/relationships/image" Target="../media/image34.jpeg" /><Relationship Id="rId45" Type="http://schemas.openxmlformats.org/officeDocument/2006/relationships/image" Target="../media/image50.jpeg" /><Relationship Id="rId46" Type="http://schemas.openxmlformats.org/officeDocument/2006/relationships/image" Target="../media/image51.jpeg" /><Relationship Id="rId47" Type="http://schemas.openxmlformats.org/officeDocument/2006/relationships/image" Target="../media/image52.jpeg" /><Relationship Id="rId48" Type="http://schemas.openxmlformats.org/officeDocument/2006/relationships/image" Target="../media/image53.jpeg" /><Relationship Id="rId49" Type="http://schemas.openxmlformats.org/officeDocument/2006/relationships/image" Target="../media/image54.jpeg" /><Relationship Id="rId50" Type="http://schemas.openxmlformats.org/officeDocument/2006/relationships/image" Target="../media/image55.jpeg" /><Relationship Id="rId51" Type="http://schemas.openxmlformats.org/officeDocument/2006/relationships/image" Target="../media/image56.jpeg" /><Relationship Id="rId52" Type="http://schemas.openxmlformats.org/officeDocument/2006/relationships/image" Target="../media/image57.jpeg" /><Relationship Id="rId53" Type="http://schemas.openxmlformats.org/officeDocument/2006/relationships/image" Target="../media/image58.jpeg" /><Relationship Id="rId54" Type="http://schemas.openxmlformats.org/officeDocument/2006/relationships/image" Target="../media/image59.jpeg" /><Relationship Id="rId55" Type="http://schemas.openxmlformats.org/officeDocument/2006/relationships/image" Target="../media/image60.jpeg" /><Relationship Id="rId56" Type="http://schemas.openxmlformats.org/officeDocument/2006/relationships/image" Target="../media/image23.jpeg" /><Relationship Id="rId57" Type="http://schemas.openxmlformats.org/officeDocument/2006/relationships/image" Target="../media/image62.jpeg" /><Relationship Id="rId58" Type="http://schemas.openxmlformats.org/officeDocument/2006/relationships/image" Target="../media/image63.jpeg" /><Relationship Id="rId59" Type="http://schemas.openxmlformats.org/officeDocument/2006/relationships/image" Target="../media/image64.jpeg" /><Relationship Id="rId60" Type="http://schemas.openxmlformats.org/officeDocument/2006/relationships/image" Target="../media/image65.jpeg" /><Relationship Id="rId61" Type="http://schemas.openxmlformats.org/officeDocument/2006/relationships/image" Target="../media/image66.jpeg" /><Relationship Id="rId62" Type="http://schemas.openxmlformats.org/officeDocument/2006/relationships/image" Target="../media/image67.jpeg" /><Relationship Id="rId63" Type="http://schemas.openxmlformats.org/officeDocument/2006/relationships/image" Target="../media/image68.jpeg" /><Relationship Id="rId64" Type="http://schemas.openxmlformats.org/officeDocument/2006/relationships/image" Target="../media/image69.jpeg" /><Relationship Id="rId65" Type="http://schemas.openxmlformats.org/officeDocument/2006/relationships/image" Target="../media/image70.jpeg" /><Relationship Id="rId66" Type="http://schemas.openxmlformats.org/officeDocument/2006/relationships/image" Target="../media/image71.jpeg" /><Relationship Id="rId67" Type="http://schemas.openxmlformats.org/officeDocument/2006/relationships/image" Target="../media/image72.jpeg" /><Relationship Id="rId68" Type="http://schemas.openxmlformats.org/officeDocument/2006/relationships/image" Target="../media/image73.jpeg" /><Relationship Id="rId69" Type="http://schemas.openxmlformats.org/officeDocument/2006/relationships/image" Target="../media/image74.jpeg" /><Relationship Id="rId70" Type="http://schemas.openxmlformats.org/officeDocument/2006/relationships/image" Target="../media/image47.jpeg" /><Relationship Id="rId71" Type="http://schemas.openxmlformats.org/officeDocument/2006/relationships/image" Target="../media/image75.jpeg" /><Relationship Id="rId72" Type="http://schemas.openxmlformats.org/officeDocument/2006/relationships/image" Target="../media/image76.jpeg" /><Relationship Id="rId73" Type="http://schemas.openxmlformats.org/officeDocument/2006/relationships/image" Target="../media/image77.png" /><Relationship Id="rId74" Type="http://schemas.openxmlformats.org/officeDocument/2006/relationships/image" Target="../media/image78.jpeg" /><Relationship Id="rId75" Type="http://schemas.openxmlformats.org/officeDocument/2006/relationships/image" Target="../media/image48.jpeg" /><Relationship Id="rId76" Type="http://schemas.openxmlformats.org/officeDocument/2006/relationships/image" Target="../media/image79.jpeg" /><Relationship Id="rId77" Type="http://schemas.openxmlformats.org/officeDocument/2006/relationships/image" Target="../media/image80.jpeg" /><Relationship Id="rId78" Type="http://schemas.openxmlformats.org/officeDocument/2006/relationships/image" Target="../media/image49.jpeg" /><Relationship Id="rId79" Type="http://schemas.openxmlformats.org/officeDocument/2006/relationships/image" Target="../media/image61.jpeg" /><Relationship Id="rId80" Type="http://schemas.openxmlformats.org/officeDocument/2006/relationships/image" Target="../media/image81.jpeg" /><Relationship Id="rId81" Type="http://schemas.openxmlformats.org/officeDocument/2006/relationships/image" Target="../media/image82.jpeg" /><Relationship Id="rId82" Type="http://schemas.openxmlformats.org/officeDocument/2006/relationships/image" Target="../media/image83.jpeg" /><Relationship Id="rId83" Type="http://schemas.openxmlformats.org/officeDocument/2006/relationships/image" Target="../media/image84.jpeg" /><Relationship Id="rId84" Type="http://schemas.openxmlformats.org/officeDocument/2006/relationships/image" Target="../media/image85.jpeg" /><Relationship Id="rId85" Type="http://schemas.openxmlformats.org/officeDocument/2006/relationships/image" Target="../media/image86.jpeg" /><Relationship Id="rId86" Type="http://schemas.openxmlformats.org/officeDocument/2006/relationships/image" Target="../media/image87.jpeg" /><Relationship Id="rId87" Type="http://schemas.openxmlformats.org/officeDocument/2006/relationships/image" Target="../media/image88.png" /><Relationship Id="rId88" Type="http://schemas.openxmlformats.org/officeDocument/2006/relationships/image" Target="../media/image89.jpeg" /><Relationship Id="rId89" Type="http://schemas.openxmlformats.org/officeDocument/2006/relationships/image" Target="../media/image90.jpeg" /><Relationship Id="rId90" Type="http://schemas.openxmlformats.org/officeDocument/2006/relationships/image" Target="../media/image91.png" /><Relationship Id="rId91" Type="http://schemas.openxmlformats.org/officeDocument/2006/relationships/image" Target="../media/image92.png" /><Relationship Id="rId92" Type="http://schemas.openxmlformats.org/officeDocument/2006/relationships/image" Target="../media/image93.jpeg" /><Relationship Id="rId93" Type="http://schemas.openxmlformats.org/officeDocument/2006/relationships/image" Target="../media/image94.jpeg" /><Relationship Id="rId94" Type="http://schemas.openxmlformats.org/officeDocument/2006/relationships/image" Target="../media/image95.jpeg" /><Relationship Id="rId95" Type="http://schemas.openxmlformats.org/officeDocument/2006/relationships/image" Target="../media/image96.jpeg" /><Relationship Id="rId96" Type="http://schemas.openxmlformats.org/officeDocument/2006/relationships/image" Target="../media/image97.jpeg" /><Relationship Id="rId97" Type="http://schemas.openxmlformats.org/officeDocument/2006/relationships/image" Target="../media/image98.jpeg" /><Relationship Id="rId98" Type="http://schemas.openxmlformats.org/officeDocument/2006/relationships/image" Target="../media/image99.jpeg" /><Relationship Id="rId99" Type="http://schemas.openxmlformats.org/officeDocument/2006/relationships/image" Target="../media/image100.jpeg" /><Relationship Id="rId100" Type="http://schemas.openxmlformats.org/officeDocument/2006/relationships/image" Target="../media/image101.jpeg" /><Relationship Id="rId101" Type="http://schemas.openxmlformats.org/officeDocument/2006/relationships/image" Target="../media/image102.jpeg" /><Relationship Id="rId10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6</xdr:row>
      <xdr:rowOff>142875</xdr:rowOff>
    </xdr:from>
    <xdr:to>
      <xdr:col>11</xdr:col>
      <xdr:colOff>361950</xdr:colOff>
      <xdr:row>8</xdr:row>
      <xdr:rowOff>152400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333500"/>
          <a:ext cx="1609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10</xdr:col>
      <xdr:colOff>0</xdr:colOff>
      <xdr:row>19</xdr:row>
      <xdr:rowOff>0</xdr:rowOff>
    </xdr:to>
    <xdr:pic>
      <xdr:nvPicPr>
        <xdr:cNvPr id="2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2247900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5</xdr:col>
      <xdr:colOff>0</xdr:colOff>
      <xdr:row>19</xdr:row>
      <xdr:rowOff>0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2247900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15</xdr:col>
      <xdr:colOff>0</xdr:colOff>
      <xdr:row>19</xdr:row>
      <xdr:rowOff>0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0" y="2247900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20</xdr:col>
      <xdr:colOff>0</xdr:colOff>
      <xdr:row>19</xdr:row>
      <xdr:rowOff>0</xdr:rowOff>
    </xdr:to>
    <xdr:pic>
      <xdr:nvPicPr>
        <xdr:cNvPr id="5" name="Picture 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0" y="2247900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5</xdr:col>
      <xdr:colOff>0</xdr:colOff>
      <xdr:row>32</xdr:row>
      <xdr:rowOff>0</xdr:rowOff>
    </xdr:to>
    <xdr:pic>
      <xdr:nvPicPr>
        <xdr:cNvPr id="6" name="Picture 6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0" y="4352925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10</xdr:col>
      <xdr:colOff>0</xdr:colOff>
      <xdr:row>32</xdr:row>
      <xdr:rowOff>0</xdr:rowOff>
    </xdr:to>
    <xdr:pic>
      <xdr:nvPicPr>
        <xdr:cNvPr id="7" name="Picture 6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86000" y="4352925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15</xdr:col>
      <xdr:colOff>0</xdr:colOff>
      <xdr:row>32</xdr:row>
      <xdr:rowOff>0</xdr:rowOff>
    </xdr:to>
    <xdr:pic>
      <xdr:nvPicPr>
        <xdr:cNvPr id="8" name="Picture 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91000" y="4352925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20</xdr:col>
      <xdr:colOff>0</xdr:colOff>
      <xdr:row>32</xdr:row>
      <xdr:rowOff>0</xdr:rowOff>
    </xdr:to>
    <xdr:pic>
      <xdr:nvPicPr>
        <xdr:cNvPr id="9" name="Picture 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4352925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5</xdr:col>
      <xdr:colOff>0</xdr:colOff>
      <xdr:row>45</xdr:row>
      <xdr:rowOff>0</xdr:rowOff>
    </xdr:to>
    <xdr:pic>
      <xdr:nvPicPr>
        <xdr:cNvPr id="10" name="Picture 6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0" y="64579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10</xdr:col>
      <xdr:colOff>0</xdr:colOff>
      <xdr:row>45</xdr:row>
      <xdr:rowOff>0</xdr:rowOff>
    </xdr:to>
    <xdr:pic>
      <xdr:nvPicPr>
        <xdr:cNvPr id="11" name="Picture 6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86000" y="64579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15</xdr:col>
      <xdr:colOff>0</xdr:colOff>
      <xdr:row>45</xdr:row>
      <xdr:rowOff>0</xdr:rowOff>
    </xdr:to>
    <xdr:pic>
      <xdr:nvPicPr>
        <xdr:cNvPr id="12" name="Picture 6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191000" y="64579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20</xdr:col>
      <xdr:colOff>0</xdr:colOff>
      <xdr:row>45</xdr:row>
      <xdr:rowOff>0</xdr:rowOff>
    </xdr:to>
    <xdr:pic>
      <xdr:nvPicPr>
        <xdr:cNvPr id="13" name="Picture 7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0" y="64579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5</xdr:col>
      <xdr:colOff>0</xdr:colOff>
      <xdr:row>58</xdr:row>
      <xdr:rowOff>0</xdr:rowOff>
    </xdr:to>
    <xdr:pic>
      <xdr:nvPicPr>
        <xdr:cNvPr id="14" name="Picture 7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1000" y="85629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10</xdr:col>
      <xdr:colOff>0</xdr:colOff>
      <xdr:row>58</xdr:row>
      <xdr:rowOff>0</xdr:rowOff>
    </xdr:to>
    <xdr:pic>
      <xdr:nvPicPr>
        <xdr:cNvPr id="15" name="Picture 7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286000" y="85629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50</xdr:row>
      <xdr:rowOff>0</xdr:rowOff>
    </xdr:from>
    <xdr:to>
      <xdr:col>15</xdr:col>
      <xdr:colOff>0</xdr:colOff>
      <xdr:row>58</xdr:row>
      <xdr:rowOff>0</xdr:rowOff>
    </xdr:to>
    <xdr:pic>
      <xdr:nvPicPr>
        <xdr:cNvPr id="16" name="Picture 7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191000" y="85629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20</xdr:col>
      <xdr:colOff>0</xdr:colOff>
      <xdr:row>58</xdr:row>
      <xdr:rowOff>0</xdr:rowOff>
    </xdr:to>
    <xdr:pic>
      <xdr:nvPicPr>
        <xdr:cNvPr id="17" name="Picture 7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96000" y="85629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5</xdr:col>
      <xdr:colOff>0</xdr:colOff>
      <xdr:row>71</xdr:row>
      <xdr:rowOff>0</xdr:rowOff>
    </xdr:to>
    <xdr:pic>
      <xdr:nvPicPr>
        <xdr:cNvPr id="18" name="Picture 7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" y="10668000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63</xdr:row>
      <xdr:rowOff>0</xdr:rowOff>
    </xdr:from>
    <xdr:to>
      <xdr:col>10</xdr:col>
      <xdr:colOff>0</xdr:colOff>
      <xdr:row>71</xdr:row>
      <xdr:rowOff>0</xdr:rowOff>
    </xdr:to>
    <xdr:pic>
      <xdr:nvPicPr>
        <xdr:cNvPr id="19" name="Picture 7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286000" y="10668000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15</xdr:col>
      <xdr:colOff>0</xdr:colOff>
      <xdr:row>71</xdr:row>
      <xdr:rowOff>0</xdr:rowOff>
    </xdr:to>
    <xdr:pic>
      <xdr:nvPicPr>
        <xdr:cNvPr id="20" name="Picture 7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191000" y="10668000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20</xdr:col>
      <xdr:colOff>0</xdr:colOff>
      <xdr:row>71</xdr:row>
      <xdr:rowOff>0</xdr:rowOff>
    </xdr:to>
    <xdr:pic>
      <xdr:nvPicPr>
        <xdr:cNvPr id="21" name="Picture 7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096000" y="10668000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5</xdr:col>
      <xdr:colOff>0</xdr:colOff>
      <xdr:row>84</xdr:row>
      <xdr:rowOff>0</xdr:rowOff>
    </xdr:to>
    <xdr:pic>
      <xdr:nvPicPr>
        <xdr:cNvPr id="22" name="Picture 7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81000" y="12773025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76</xdr:row>
      <xdr:rowOff>0</xdr:rowOff>
    </xdr:from>
    <xdr:to>
      <xdr:col>10</xdr:col>
      <xdr:colOff>0</xdr:colOff>
      <xdr:row>84</xdr:row>
      <xdr:rowOff>0</xdr:rowOff>
    </xdr:to>
    <xdr:pic>
      <xdr:nvPicPr>
        <xdr:cNvPr id="23" name="Picture 8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286000" y="12773025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76</xdr:row>
      <xdr:rowOff>0</xdr:rowOff>
    </xdr:from>
    <xdr:to>
      <xdr:col>15</xdr:col>
      <xdr:colOff>0</xdr:colOff>
      <xdr:row>84</xdr:row>
      <xdr:rowOff>0</xdr:rowOff>
    </xdr:to>
    <xdr:pic>
      <xdr:nvPicPr>
        <xdr:cNvPr id="24" name="Picture 8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191000" y="12773025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20</xdr:col>
      <xdr:colOff>0</xdr:colOff>
      <xdr:row>84</xdr:row>
      <xdr:rowOff>0</xdr:rowOff>
    </xdr:to>
    <xdr:pic>
      <xdr:nvPicPr>
        <xdr:cNvPr id="25" name="Picture 8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096000" y="12773025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5</xdr:col>
      <xdr:colOff>0</xdr:colOff>
      <xdr:row>97</xdr:row>
      <xdr:rowOff>0</xdr:rowOff>
    </xdr:to>
    <xdr:pic>
      <xdr:nvPicPr>
        <xdr:cNvPr id="26" name="Picture 8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81000" y="148780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89</xdr:row>
      <xdr:rowOff>0</xdr:rowOff>
    </xdr:from>
    <xdr:to>
      <xdr:col>10</xdr:col>
      <xdr:colOff>0</xdr:colOff>
      <xdr:row>97</xdr:row>
      <xdr:rowOff>0</xdr:rowOff>
    </xdr:to>
    <xdr:pic>
      <xdr:nvPicPr>
        <xdr:cNvPr id="27" name="Picture 8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286000" y="148780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89</xdr:row>
      <xdr:rowOff>0</xdr:rowOff>
    </xdr:from>
    <xdr:to>
      <xdr:col>15</xdr:col>
      <xdr:colOff>0</xdr:colOff>
      <xdr:row>97</xdr:row>
      <xdr:rowOff>0</xdr:rowOff>
    </xdr:to>
    <xdr:pic>
      <xdr:nvPicPr>
        <xdr:cNvPr id="28" name="Picture 8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191000" y="148780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20</xdr:col>
      <xdr:colOff>0</xdr:colOff>
      <xdr:row>97</xdr:row>
      <xdr:rowOff>0</xdr:rowOff>
    </xdr:to>
    <xdr:pic>
      <xdr:nvPicPr>
        <xdr:cNvPr id="29" name="Picture 8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096000" y="148780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5</xdr:col>
      <xdr:colOff>0</xdr:colOff>
      <xdr:row>110</xdr:row>
      <xdr:rowOff>0</xdr:rowOff>
    </xdr:to>
    <xdr:pic>
      <xdr:nvPicPr>
        <xdr:cNvPr id="30" name="Picture 9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0" y="169830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102</xdr:row>
      <xdr:rowOff>0</xdr:rowOff>
    </xdr:from>
    <xdr:to>
      <xdr:col>10</xdr:col>
      <xdr:colOff>0</xdr:colOff>
      <xdr:row>110</xdr:row>
      <xdr:rowOff>0</xdr:rowOff>
    </xdr:to>
    <xdr:pic>
      <xdr:nvPicPr>
        <xdr:cNvPr id="31" name="Picture 9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286000" y="169830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102</xdr:row>
      <xdr:rowOff>0</xdr:rowOff>
    </xdr:from>
    <xdr:to>
      <xdr:col>15</xdr:col>
      <xdr:colOff>0</xdr:colOff>
      <xdr:row>110</xdr:row>
      <xdr:rowOff>0</xdr:rowOff>
    </xdr:to>
    <xdr:pic>
      <xdr:nvPicPr>
        <xdr:cNvPr id="32" name="Picture 9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191000" y="169830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20</xdr:col>
      <xdr:colOff>0</xdr:colOff>
      <xdr:row>110</xdr:row>
      <xdr:rowOff>0</xdr:rowOff>
    </xdr:to>
    <xdr:pic>
      <xdr:nvPicPr>
        <xdr:cNvPr id="33" name="Picture 9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096000" y="169830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10</xdr:col>
      <xdr:colOff>0</xdr:colOff>
      <xdr:row>123</xdr:row>
      <xdr:rowOff>0</xdr:rowOff>
    </xdr:to>
    <xdr:pic>
      <xdr:nvPicPr>
        <xdr:cNvPr id="34" name="Picture 9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286000" y="19088100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115</xdr:row>
      <xdr:rowOff>0</xdr:rowOff>
    </xdr:from>
    <xdr:to>
      <xdr:col>15</xdr:col>
      <xdr:colOff>0</xdr:colOff>
      <xdr:row>123</xdr:row>
      <xdr:rowOff>0</xdr:rowOff>
    </xdr:to>
    <xdr:pic>
      <xdr:nvPicPr>
        <xdr:cNvPr id="35" name="Picture 9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191000" y="19088100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20</xdr:col>
      <xdr:colOff>0</xdr:colOff>
      <xdr:row>123</xdr:row>
      <xdr:rowOff>0</xdr:rowOff>
    </xdr:to>
    <xdr:pic>
      <xdr:nvPicPr>
        <xdr:cNvPr id="36" name="Picture 9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096000" y="19088100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5</xdr:col>
      <xdr:colOff>0</xdr:colOff>
      <xdr:row>136</xdr:row>
      <xdr:rowOff>0</xdr:rowOff>
    </xdr:to>
    <xdr:pic>
      <xdr:nvPicPr>
        <xdr:cNvPr id="37" name="Picture 9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81000" y="21193125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10</xdr:col>
      <xdr:colOff>0</xdr:colOff>
      <xdr:row>136</xdr:row>
      <xdr:rowOff>0</xdr:rowOff>
    </xdr:to>
    <xdr:pic>
      <xdr:nvPicPr>
        <xdr:cNvPr id="38" name="Picture 9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286000" y="21193125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128</xdr:row>
      <xdr:rowOff>0</xdr:rowOff>
    </xdr:from>
    <xdr:to>
      <xdr:col>15</xdr:col>
      <xdr:colOff>0</xdr:colOff>
      <xdr:row>136</xdr:row>
      <xdr:rowOff>0</xdr:rowOff>
    </xdr:to>
    <xdr:pic>
      <xdr:nvPicPr>
        <xdr:cNvPr id="39" name="Picture 10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191000" y="21193125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20</xdr:col>
      <xdr:colOff>0</xdr:colOff>
      <xdr:row>136</xdr:row>
      <xdr:rowOff>0</xdr:rowOff>
    </xdr:to>
    <xdr:pic>
      <xdr:nvPicPr>
        <xdr:cNvPr id="40" name="Picture 10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096000" y="21193125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5</xdr:col>
      <xdr:colOff>0</xdr:colOff>
      <xdr:row>149</xdr:row>
      <xdr:rowOff>0</xdr:rowOff>
    </xdr:to>
    <xdr:pic>
      <xdr:nvPicPr>
        <xdr:cNvPr id="41" name="Picture 10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81000" y="232981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141</xdr:row>
      <xdr:rowOff>0</xdr:rowOff>
    </xdr:from>
    <xdr:to>
      <xdr:col>10</xdr:col>
      <xdr:colOff>0</xdr:colOff>
      <xdr:row>149</xdr:row>
      <xdr:rowOff>0</xdr:rowOff>
    </xdr:to>
    <xdr:pic>
      <xdr:nvPicPr>
        <xdr:cNvPr id="42" name="Picture 10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286000" y="232981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141</xdr:row>
      <xdr:rowOff>0</xdr:rowOff>
    </xdr:from>
    <xdr:to>
      <xdr:col>15</xdr:col>
      <xdr:colOff>0</xdr:colOff>
      <xdr:row>149</xdr:row>
      <xdr:rowOff>0</xdr:rowOff>
    </xdr:to>
    <xdr:pic>
      <xdr:nvPicPr>
        <xdr:cNvPr id="43" name="Picture 104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191000" y="232981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20</xdr:col>
      <xdr:colOff>0</xdr:colOff>
      <xdr:row>149</xdr:row>
      <xdr:rowOff>0</xdr:rowOff>
    </xdr:to>
    <xdr:pic>
      <xdr:nvPicPr>
        <xdr:cNvPr id="44" name="Picture 105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096000" y="232981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5</xdr:col>
      <xdr:colOff>0</xdr:colOff>
      <xdr:row>162</xdr:row>
      <xdr:rowOff>0</xdr:rowOff>
    </xdr:to>
    <xdr:pic>
      <xdr:nvPicPr>
        <xdr:cNvPr id="45" name="Picture 10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81000" y="254031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154</xdr:row>
      <xdr:rowOff>0</xdr:rowOff>
    </xdr:from>
    <xdr:to>
      <xdr:col>10</xdr:col>
      <xdr:colOff>0</xdr:colOff>
      <xdr:row>162</xdr:row>
      <xdr:rowOff>0</xdr:rowOff>
    </xdr:to>
    <xdr:pic>
      <xdr:nvPicPr>
        <xdr:cNvPr id="46" name="Picture 107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286000" y="254031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154</xdr:row>
      <xdr:rowOff>0</xdr:rowOff>
    </xdr:from>
    <xdr:to>
      <xdr:col>15</xdr:col>
      <xdr:colOff>0</xdr:colOff>
      <xdr:row>162</xdr:row>
      <xdr:rowOff>0</xdr:rowOff>
    </xdr:to>
    <xdr:pic>
      <xdr:nvPicPr>
        <xdr:cNvPr id="47" name="Picture 108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191000" y="254031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20</xdr:col>
      <xdr:colOff>0</xdr:colOff>
      <xdr:row>162</xdr:row>
      <xdr:rowOff>0</xdr:rowOff>
    </xdr:to>
    <xdr:pic>
      <xdr:nvPicPr>
        <xdr:cNvPr id="48" name="Picture 109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0" y="254031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5</xdr:col>
      <xdr:colOff>0</xdr:colOff>
      <xdr:row>175</xdr:row>
      <xdr:rowOff>0</xdr:rowOff>
    </xdr:to>
    <xdr:pic>
      <xdr:nvPicPr>
        <xdr:cNvPr id="49" name="Picture 110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81000" y="27508200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167</xdr:row>
      <xdr:rowOff>0</xdr:rowOff>
    </xdr:from>
    <xdr:to>
      <xdr:col>10</xdr:col>
      <xdr:colOff>0</xdr:colOff>
      <xdr:row>175</xdr:row>
      <xdr:rowOff>0</xdr:rowOff>
    </xdr:to>
    <xdr:pic>
      <xdr:nvPicPr>
        <xdr:cNvPr id="50" name="Picture 11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286000" y="27508200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167</xdr:row>
      <xdr:rowOff>0</xdr:rowOff>
    </xdr:from>
    <xdr:to>
      <xdr:col>15</xdr:col>
      <xdr:colOff>0</xdr:colOff>
      <xdr:row>175</xdr:row>
      <xdr:rowOff>0</xdr:rowOff>
    </xdr:to>
    <xdr:pic>
      <xdr:nvPicPr>
        <xdr:cNvPr id="51" name="Picture 112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191000" y="27508200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20</xdr:col>
      <xdr:colOff>0</xdr:colOff>
      <xdr:row>175</xdr:row>
      <xdr:rowOff>0</xdr:rowOff>
    </xdr:to>
    <xdr:pic>
      <xdr:nvPicPr>
        <xdr:cNvPr id="52" name="Picture 113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6096000" y="27508200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180</xdr:row>
      <xdr:rowOff>0</xdr:rowOff>
    </xdr:from>
    <xdr:to>
      <xdr:col>5</xdr:col>
      <xdr:colOff>0</xdr:colOff>
      <xdr:row>188</xdr:row>
      <xdr:rowOff>0</xdr:rowOff>
    </xdr:to>
    <xdr:pic>
      <xdr:nvPicPr>
        <xdr:cNvPr id="53" name="Picture 114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381000" y="29613225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180</xdr:row>
      <xdr:rowOff>0</xdr:rowOff>
    </xdr:from>
    <xdr:to>
      <xdr:col>10</xdr:col>
      <xdr:colOff>0</xdr:colOff>
      <xdr:row>188</xdr:row>
      <xdr:rowOff>0</xdr:rowOff>
    </xdr:to>
    <xdr:pic>
      <xdr:nvPicPr>
        <xdr:cNvPr id="54" name="Picture 115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286000" y="29613225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180</xdr:row>
      <xdr:rowOff>0</xdr:rowOff>
    </xdr:from>
    <xdr:to>
      <xdr:col>15</xdr:col>
      <xdr:colOff>0</xdr:colOff>
      <xdr:row>188</xdr:row>
      <xdr:rowOff>0</xdr:rowOff>
    </xdr:to>
    <xdr:pic>
      <xdr:nvPicPr>
        <xdr:cNvPr id="55" name="Picture 116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191000" y="29613225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20</xdr:col>
      <xdr:colOff>0</xdr:colOff>
      <xdr:row>188</xdr:row>
      <xdr:rowOff>0</xdr:rowOff>
    </xdr:to>
    <xdr:pic>
      <xdr:nvPicPr>
        <xdr:cNvPr id="56" name="Picture 117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6096000" y="29613225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5</xdr:col>
      <xdr:colOff>0</xdr:colOff>
      <xdr:row>201</xdr:row>
      <xdr:rowOff>0</xdr:rowOff>
    </xdr:to>
    <xdr:pic>
      <xdr:nvPicPr>
        <xdr:cNvPr id="57" name="Picture 118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381000" y="317182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193</xdr:row>
      <xdr:rowOff>0</xdr:rowOff>
    </xdr:from>
    <xdr:to>
      <xdr:col>10</xdr:col>
      <xdr:colOff>0</xdr:colOff>
      <xdr:row>201</xdr:row>
      <xdr:rowOff>0</xdr:rowOff>
    </xdr:to>
    <xdr:pic>
      <xdr:nvPicPr>
        <xdr:cNvPr id="58" name="Picture 11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286000" y="317182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193</xdr:row>
      <xdr:rowOff>0</xdr:rowOff>
    </xdr:from>
    <xdr:to>
      <xdr:col>15</xdr:col>
      <xdr:colOff>0</xdr:colOff>
      <xdr:row>201</xdr:row>
      <xdr:rowOff>0</xdr:rowOff>
    </xdr:to>
    <xdr:pic>
      <xdr:nvPicPr>
        <xdr:cNvPr id="59" name="Picture 120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191000" y="317182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20</xdr:col>
      <xdr:colOff>0</xdr:colOff>
      <xdr:row>201</xdr:row>
      <xdr:rowOff>0</xdr:rowOff>
    </xdr:to>
    <xdr:pic>
      <xdr:nvPicPr>
        <xdr:cNvPr id="60" name="Picture 12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6096000" y="317182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206</xdr:row>
      <xdr:rowOff>0</xdr:rowOff>
    </xdr:from>
    <xdr:to>
      <xdr:col>5</xdr:col>
      <xdr:colOff>0</xdr:colOff>
      <xdr:row>214</xdr:row>
      <xdr:rowOff>0</xdr:rowOff>
    </xdr:to>
    <xdr:pic>
      <xdr:nvPicPr>
        <xdr:cNvPr id="61" name="Picture 122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81000" y="338232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206</xdr:row>
      <xdr:rowOff>0</xdr:rowOff>
    </xdr:from>
    <xdr:to>
      <xdr:col>10</xdr:col>
      <xdr:colOff>0</xdr:colOff>
      <xdr:row>214</xdr:row>
      <xdr:rowOff>0</xdr:rowOff>
    </xdr:to>
    <xdr:pic>
      <xdr:nvPicPr>
        <xdr:cNvPr id="62" name="Picture 123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286000" y="338232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206</xdr:row>
      <xdr:rowOff>0</xdr:rowOff>
    </xdr:from>
    <xdr:to>
      <xdr:col>15</xdr:col>
      <xdr:colOff>0</xdr:colOff>
      <xdr:row>214</xdr:row>
      <xdr:rowOff>0</xdr:rowOff>
    </xdr:to>
    <xdr:pic>
      <xdr:nvPicPr>
        <xdr:cNvPr id="63" name="Picture 124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191000" y="338232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206</xdr:row>
      <xdr:rowOff>0</xdr:rowOff>
    </xdr:from>
    <xdr:to>
      <xdr:col>20</xdr:col>
      <xdr:colOff>0</xdr:colOff>
      <xdr:row>214</xdr:row>
      <xdr:rowOff>0</xdr:rowOff>
    </xdr:to>
    <xdr:pic>
      <xdr:nvPicPr>
        <xdr:cNvPr id="64" name="Picture 125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6096000" y="338232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219</xdr:row>
      <xdr:rowOff>0</xdr:rowOff>
    </xdr:from>
    <xdr:to>
      <xdr:col>5</xdr:col>
      <xdr:colOff>0</xdr:colOff>
      <xdr:row>227</xdr:row>
      <xdr:rowOff>0</xdr:rowOff>
    </xdr:to>
    <xdr:pic>
      <xdr:nvPicPr>
        <xdr:cNvPr id="65" name="Picture 126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381000" y="35928300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219</xdr:row>
      <xdr:rowOff>0</xdr:rowOff>
    </xdr:from>
    <xdr:to>
      <xdr:col>10</xdr:col>
      <xdr:colOff>0</xdr:colOff>
      <xdr:row>227</xdr:row>
      <xdr:rowOff>0</xdr:rowOff>
    </xdr:to>
    <xdr:pic>
      <xdr:nvPicPr>
        <xdr:cNvPr id="66" name="Picture 127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286000" y="35928300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219</xdr:row>
      <xdr:rowOff>0</xdr:rowOff>
    </xdr:from>
    <xdr:to>
      <xdr:col>15</xdr:col>
      <xdr:colOff>0</xdr:colOff>
      <xdr:row>227</xdr:row>
      <xdr:rowOff>0</xdr:rowOff>
    </xdr:to>
    <xdr:pic>
      <xdr:nvPicPr>
        <xdr:cNvPr id="67" name="Picture 128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191000" y="35928300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219</xdr:row>
      <xdr:rowOff>0</xdr:rowOff>
    </xdr:from>
    <xdr:to>
      <xdr:col>20</xdr:col>
      <xdr:colOff>0</xdr:colOff>
      <xdr:row>227</xdr:row>
      <xdr:rowOff>0</xdr:rowOff>
    </xdr:to>
    <xdr:pic>
      <xdr:nvPicPr>
        <xdr:cNvPr id="68" name="Picture 129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6096000" y="35928300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232</xdr:row>
      <xdr:rowOff>0</xdr:rowOff>
    </xdr:from>
    <xdr:to>
      <xdr:col>5</xdr:col>
      <xdr:colOff>0</xdr:colOff>
      <xdr:row>240</xdr:row>
      <xdr:rowOff>0</xdr:rowOff>
    </xdr:to>
    <xdr:pic>
      <xdr:nvPicPr>
        <xdr:cNvPr id="69" name="Picture 130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381000" y="38033325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232</xdr:row>
      <xdr:rowOff>0</xdr:rowOff>
    </xdr:from>
    <xdr:to>
      <xdr:col>10</xdr:col>
      <xdr:colOff>0</xdr:colOff>
      <xdr:row>240</xdr:row>
      <xdr:rowOff>0</xdr:rowOff>
    </xdr:to>
    <xdr:pic>
      <xdr:nvPicPr>
        <xdr:cNvPr id="70" name="Picture 13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286000" y="38033325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232</xdr:row>
      <xdr:rowOff>0</xdr:rowOff>
    </xdr:from>
    <xdr:to>
      <xdr:col>15</xdr:col>
      <xdr:colOff>0</xdr:colOff>
      <xdr:row>240</xdr:row>
      <xdr:rowOff>0</xdr:rowOff>
    </xdr:to>
    <xdr:pic>
      <xdr:nvPicPr>
        <xdr:cNvPr id="71" name="Picture 132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191000" y="38033325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232</xdr:row>
      <xdr:rowOff>0</xdr:rowOff>
    </xdr:from>
    <xdr:to>
      <xdr:col>20</xdr:col>
      <xdr:colOff>0</xdr:colOff>
      <xdr:row>240</xdr:row>
      <xdr:rowOff>0</xdr:rowOff>
    </xdr:to>
    <xdr:pic>
      <xdr:nvPicPr>
        <xdr:cNvPr id="72" name="Picture 133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6096000" y="38033325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245</xdr:row>
      <xdr:rowOff>0</xdr:rowOff>
    </xdr:from>
    <xdr:to>
      <xdr:col>5</xdr:col>
      <xdr:colOff>0</xdr:colOff>
      <xdr:row>253</xdr:row>
      <xdr:rowOff>0</xdr:rowOff>
    </xdr:to>
    <xdr:pic>
      <xdr:nvPicPr>
        <xdr:cNvPr id="73" name="Picture 134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381000" y="401383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245</xdr:row>
      <xdr:rowOff>0</xdr:rowOff>
    </xdr:from>
    <xdr:to>
      <xdr:col>10</xdr:col>
      <xdr:colOff>0</xdr:colOff>
      <xdr:row>253</xdr:row>
      <xdr:rowOff>0</xdr:rowOff>
    </xdr:to>
    <xdr:pic>
      <xdr:nvPicPr>
        <xdr:cNvPr id="74" name="Picture 135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286000" y="401383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245</xdr:row>
      <xdr:rowOff>0</xdr:rowOff>
    </xdr:from>
    <xdr:to>
      <xdr:col>15</xdr:col>
      <xdr:colOff>0</xdr:colOff>
      <xdr:row>253</xdr:row>
      <xdr:rowOff>0</xdr:rowOff>
    </xdr:to>
    <xdr:pic>
      <xdr:nvPicPr>
        <xdr:cNvPr id="75" name="Picture 136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191000" y="401383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245</xdr:row>
      <xdr:rowOff>0</xdr:rowOff>
    </xdr:from>
    <xdr:to>
      <xdr:col>20</xdr:col>
      <xdr:colOff>0</xdr:colOff>
      <xdr:row>253</xdr:row>
      <xdr:rowOff>0</xdr:rowOff>
    </xdr:to>
    <xdr:pic>
      <xdr:nvPicPr>
        <xdr:cNvPr id="76" name="Picture 137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6096000" y="401383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258</xdr:row>
      <xdr:rowOff>0</xdr:rowOff>
    </xdr:from>
    <xdr:to>
      <xdr:col>5</xdr:col>
      <xdr:colOff>0</xdr:colOff>
      <xdr:row>266</xdr:row>
      <xdr:rowOff>0</xdr:rowOff>
    </xdr:to>
    <xdr:pic>
      <xdr:nvPicPr>
        <xdr:cNvPr id="77" name="Picture 138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381000" y="422433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5</xdr:col>
      <xdr:colOff>0</xdr:colOff>
      <xdr:row>123</xdr:row>
      <xdr:rowOff>0</xdr:rowOff>
    </xdr:to>
    <xdr:pic>
      <xdr:nvPicPr>
        <xdr:cNvPr id="78" name="Picture 139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381000" y="19088100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258</xdr:row>
      <xdr:rowOff>0</xdr:rowOff>
    </xdr:from>
    <xdr:to>
      <xdr:col>10</xdr:col>
      <xdr:colOff>0</xdr:colOff>
      <xdr:row>266</xdr:row>
      <xdr:rowOff>0</xdr:rowOff>
    </xdr:to>
    <xdr:pic>
      <xdr:nvPicPr>
        <xdr:cNvPr id="79" name="Picture 140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2286000" y="422433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258</xdr:row>
      <xdr:rowOff>0</xdr:rowOff>
    </xdr:from>
    <xdr:to>
      <xdr:col>15</xdr:col>
      <xdr:colOff>0</xdr:colOff>
      <xdr:row>266</xdr:row>
      <xdr:rowOff>0</xdr:rowOff>
    </xdr:to>
    <xdr:pic>
      <xdr:nvPicPr>
        <xdr:cNvPr id="80" name="Picture 14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191000" y="422433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258</xdr:row>
      <xdr:rowOff>0</xdr:rowOff>
    </xdr:from>
    <xdr:to>
      <xdr:col>20</xdr:col>
      <xdr:colOff>0</xdr:colOff>
      <xdr:row>266</xdr:row>
      <xdr:rowOff>0</xdr:rowOff>
    </xdr:to>
    <xdr:pic>
      <xdr:nvPicPr>
        <xdr:cNvPr id="81" name="Picture 142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6096000" y="422433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5</xdr:col>
      <xdr:colOff>0</xdr:colOff>
      <xdr:row>279</xdr:row>
      <xdr:rowOff>0</xdr:rowOff>
    </xdr:to>
    <xdr:pic>
      <xdr:nvPicPr>
        <xdr:cNvPr id="82" name="Picture 143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381000" y="44348400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271</xdr:row>
      <xdr:rowOff>0</xdr:rowOff>
    </xdr:from>
    <xdr:to>
      <xdr:col>10</xdr:col>
      <xdr:colOff>0</xdr:colOff>
      <xdr:row>279</xdr:row>
      <xdr:rowOff>0</xdr:rowOff>
    </xdr:to>
    <xdr:pic>
      <xdr:nvPicPr>
        <xdr:cNvPr id="83" name="Picture 144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2286000" y="44348400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271</xdr:row>
      <xdr:rowOff>0</xdr:rowOff>
    </xdr:from>
    <xdr:to>
      <xdr:col>15</xdr:col>
      <xdr:colOff>0</xdr:colOff>
      <xdr:row>279</xdr:row>
      <xdr:rowOff>0</xdr:rowOff>
    </xdr:to>
    <xdr:pic>
      <xdr:nvPicPr>
        <xdr:cNvPr id="84" name="Picture 145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191000" y="44348400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271</xdr:row>
      <xdr:rowOff>0</xdr:rowOff>
    </xdr:from>
    <xdr:to>
      <xdr:col>20</xdr:col>
      <xdr:colOff>0</xdr:colOff>
      <xdr:row>279</xdr:row>
      <xdr:rowOff>0</xdr:rowOff>
    </xdr:to>
    <xdr:pic>
      <xdr:nvPicPr>
        <xdr:cNvPr id="85" name="Picture 146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6096000" y="44348400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284</xdr:row>
      <xdr:rowOff>0</xdr:rowOff>
    </xdr:from>
    <xdr:to>
      <xdr:col>5</xdr:col>
      <xdr:colOff>0</xdr:colOff>
      <xdr:row>292</xdr:row>
      <xdr:rowOff>0</xdr:rowOff>
    </xdr:to>
    <xdr:pic>
      <xdr:nvPicPr>
        <xdr:cNvPr id="86" name="Picture 147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381000" y="46453425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284</xdr:row>
      <xdr:rowOff>0</xdr:rowOff>
    </xdr:from>
    <xdr:to>
      <xdr:col>10</xdr:col>
      <xdr:colOff>0</xdr:colOff>
      <xdr:row>292</xdr:row>
      <xdr:rowOff>0</xdr:rowOff>
    </xdr:to>
    <xdr:pic>
      <xdr:nvPicPr>
        <xdr:cNvPr id="87" name="Picture 148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2286000" y="46453425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284</xdr:row>
      <xdr:rowOff>0</xdr:rowOff>
    </xdr:from>
    <xdr:to>
      <xdr:col>15</xdr:col>
      <xdr:colOff>0</xdr:colOff>
      <xdr:row>292</xdr:row>
      <xdr:rowOff>0</xdr:rowOff>
    </xdr:to>
    <xdr:pic>
      <xdr:nvPicPr>
        <xdr:cNvPr id="88" name="Picture 149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191000" y="46453425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284</xdr:row>
      <xdr:rowOff>0</xdr:rowOff>
    </xdr:from>
    <xdr:to>
      <xdr:col>20</xdr:col>
      <xdr:colOff>0</xdr:colOff>
      <xdr:row>292</xdr:row>
      <xdr:rowOff>0</xdr:rowOff>
    </xdr:to>
    <xdr:pic>
      <xdr:nvPicPr>
        <xdr:cNvPr id="89" name="Picture 150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6096000" y="46453425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297</xdr:row>
      <xdr:rowOff>0</xdr:rowOff>
    </xdr:from>
    <xdr:to>
      <xdr:col>5</xdr:col>
      <xdr:colOff>0</xdr:colOff>
      <xdr:row>305</xdr:row>
      <xdr:rowOff>0</xdr:rowOff>
    </xdr:to>
    <xdr:pic>
      <xdr:nvPicPr>
        <xdr:cNvPr id="90" name="Picture 15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381000" y="485584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297</xdr:row>
      <xdr:rowOff>0</xdr:rowOff>
    </xdr:from>
    <xdr:to>
      <xdr:col>10</xdr:col>
      <xdr:colOff>0</xdr:colOff>
      <xdr:row>305</xdr:row>
      <xdr:rowOff>0</xdr:rowOff>
    </xdr:to>
    <xdr:pic>
      <xdr:nvPicPr>
        <xdr:cNvPr id="91" name="Picture 152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2286000" y="485584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297</xdr:row>
      <xdr:rowOff>0</xdr:rowOff>
    </xdr:from>
    <xdr:to>
      <xdr:col>15</xdr:col>
      <xdr:colOff>0</xdr:colOff>
      <xdr:row>305</xdr:row>
      <xdr:rowOff>0</xdr:rowOff>
    </xdr:to>
    <xdr:pic>
      <xdr:nvPicPr>
        <xdr:cNvPr id="92" name="Picture 153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191000" y="485584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297</xdr:row>
      <xdr:rowOff>0</xdr:rowOff>
    </xdr:from>
    <xdr:to>
      <xdr:col>20</xdr:col>
      <xdr:colOff>0</xdr:colOff>
      <xdr:row>305</xdr:row>
      <xdr:rowOff>0</xdr:rowOff>
    </xdr:to>
    <xdr:pic>
      <xdr:nvPicPr>
        <xdr:cNvPr id="93" name="Picture 154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6096000" y="485584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310</xdr:row>
      <xdr:rowOff>0</xdr:rowOff>
    </xdr:from>
    <xdr:to>
      <xdr:col>5</xdr:col>
      <xdr:colOff>0</xdr:colOff>
      <xdr:row>318</xdr:row>
      <xdr:rowOff>0</xdr:rowOff>
    </xdr:to>
    <xdr:pic>
      <xdr:nvPicPr>
        <xdr:cNvPr id="94" name="Picture 155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381000" y="506634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310</xdr:row>
      <xdr:rowOff>0</xdr:rowOff>
    </xdr:from>
    <xdr:to>
      <xdr:col>10</xdr:col>
      <xdr:colOff>0</xdr:colOff>
      <xdr:row>318</xdr:row>
      <xdr:rowOff>0</xdr:rowOff>
    </xdr:to>
    <xdr:pic>
      <xdr:nvPicPr>
        <xdr:cNvPr id="95" name="Picture 156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2286000" y="506634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310</xdr:row>
      <xdr:rowOff>0</xdr:rowOff>
    </xdr:from>
    <xdr:to>
      <xdr:col>15</xdr:col>
      <xdr:colOff>0</xdr:colOff>
      <xdr:row>318</xdr:row>
      <xdr:rowOff>0</xdr:rowOff>
    </xdr:to>
    <xdr:pic>
      <xdr:nvPicPr>
        <xdr:cNvPr id="96" name="Picture 158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4191000" y="506634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310</xdr:row>
      <xdr:rowOff>0</xdr:rowOff>
    </xdr:from>
    <xdr:to>
      <xdr:col>20</xdr:col>
      <xdr:colOff>0</xdr:colOff>
      <xdr:row>318</xdr:row>
      <xdr:rowOff>0</xdr:rowOff>
    </xdr:to>
    <xdr:pic>
      <xdr:nvPicPr>
        <xdr:cNvPr id="97" name="Picture 159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6096000" y="506634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5</xdr:col>
      <xdr:colOff>0</xdr:colOff>
      <xdr:row>331</xdr:row>
      <xdr:rowOff>0</xdr:rowOff>
    </xdr:to>
    <xdr:pic>
      <xdr:nvPicPr>
        <xdr:cNvPr id="98" name="Picture 160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381000" y="52768500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10</xdr:col>
      <xdr:colOff>0</xdr:colOff>
      <xdr:row>331</xdr:row>
      <xdr:rowOff>0</xdr:rowOff>
    </xdr:to>
    <xdr:pic>
      <xdr:nvPicPr>
        <xdr:cNvPr id="99" name="Picture 161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2286000" y="52768500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323</xdr:row>
      <xdr:rowOff>0</xdr:rowOff>
    </xdr:from>
    <xdr:to>
      <xdr:col>15</xdr:col>
      <xdr:colOff>0</xdr:colOff>
      <xdr:row>331</xdr:row>
      <xdr:rowOff>0</xdr:rowOff>
    </xdr:to>
    <xdr:pic>
      <xdr:nvPicPr>
        <xdr:cNvPr id="100" name="Picture 162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4191000" y="52768500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323</xdr:row>
      <xdr:rowOff>0</xdr:rowOff>
    </xdr:from>
    <xdr:to>
      <xdr:col>20</xdr:col>
      <xdr:colOff>0</xdr:colOff>
      <xdr:row>331</xdr:row>
      <xdr:rowOff>0</xdr:rowOff>
    </xdr:to>
    <xdr:pic>
      <xdr:nvPicPr>
        <xdr:cNvPr id="101" name="Picture 163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6096000" y="52768500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228600</xdr:colOff>
      <xdr:row>1</xdr:row>
      <xdr:rowOff>142875</xdr:rowOff>
    </xdr:from>
    <xdr:to>
      <xdr:col>16</xdr:col>
      <xdr:colOff>123825</xdr:colOff>
      <xdr:row>5</xdr:row>
      <xdr:rowOff>85725</xdr:rowOff>
    </xdr:to>
    <xdr:pic>
      <xdr:nvPicPr>
        <xdr:cNvPr id="102" name="Picture 169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1752600" y="304800"/>
          <a:ext cx="4467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lgamer77@yahoo.it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443"/>
  <sheetViews>
    <sheetView tabSelected="1" workbookViewId="0" topLeftCell="A1">
      <selection activeCell="B21" sqref="B21:E21"/>
    </sheetView>
  </sheetViews>
  <sheetFormatPr defaultColWidth="5.7109375" defaultRowHeight="12.75"/>
  <cols>
    <col min="1" max="4" width="5.7109375" style="6" customWidth="1"/>
    <col min="5" max="16384" width="5.7109375" style="6" customWidth="1"/>
  </cols>
  <sheetData>
    <row r="1" ht="12.75"/>
    <row r="2" spans="6:16" ht="30">
      <c r="F2" s="59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ht="12.75"/>
    <row r="4" ht="12.75"/>
    <row r="5" ht="12.75"/>
    <row r="6" ht="12.75"/>
    <row r="7" spans="10:11" ht="18">
      <c r="J7" s="7"/>
      <c r="K7" s="7"/>
    </row>
    <row r="8" spans="11:14" ht="27">
      <c r="K8" s="33"/>
      <c r="L8" s="34"/>
      <c r="M8" s="35">
        <f>SUM(D344:D443)</f>
        <v>0</v>
      </c>
      <c r="N8" s="35"/>
    </row>
    <row r="9" spans="2:20" ht="12.75">
      <c r="B9" s="30" t="s">
        <v>5</v>
      </c>
      <c r="T9" s="27" t="s">
        <v>3</v>
      </c>
    </row>
    <row r="10" spans="2:20" ht="12.75">
      <c r="B10" s="8"/>
      <c r="R10" s="52" t="s">
        <v>4</v>
      </c>
      <c r="S10" s="52"/>
      <c r="T10" s="52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spans="2:20" ht="12.75">
      <c r="B20" s="37">
        <v>1</v>
      </c>
      <c r="C20" s="37"/>
      <c r="D20" s="37"/>
      <c r="E20" s="37"/>
      <c r="G20" s="37">
        <v>2</v>
      </c>
      <c r="H20" s="37"/>
      <c r="I20" s="37"/>
      <c r="J20" s="37"/>
      <c r="K20" s="9"/>
      <c r="L20" s="37">
        <v>3</v>
      </c>
      <c r="M20" s="37"/>
      <c r="N20" s="37"/>
      <c r="O20" s="37"/>
      <c r="P20" s="9"/>
      <c r="Q20" s="37">
        <v>4</v>
      </c>
      <c r="R20" s="37"/>
      <c r="S20" s="37"/>
      <c r="T20" s="37"/>
    </row>
    <row r="21" spans="2:20" ht="12.75">
      <c r="B21" s="53"/>
      <c r="C21" s="53"/>
      <c r="D21" s="53"/>
      <c r="E21" s="53"/>
      <c r="F21" s="1"/>
      <c r="G21" s="53"/>
      <c r="H21" s="53"/>
      <c r="I21" s="53"/>
      <c r="J21" s="53"/>
      <c r="K21" s="2"/>
      <c r="L21" s="53"/>
      <c r="M21" s="53"/>
      <c r="N21" s="53"/>
      <c r="O21" s="53"/>
      <c r="P21" s="2"/>
      <c r="Q21" s="53"/>
      <c r="R21" s="53"/>
      <c r="S21" s="53"/>
      <c r="T21" s="53"/>
    </row>
    <row r="22" spans="2:20" ht="12.75">
      <c r="B22" s="44" t="str">
        <f>IF(D344=1,N344,J344)</f>
        <v>Piuttosto vecchio ma facile</v>
      </c>
      <c r="C22" s="44"/>
      <c r="D22" s="44"/>
      <c r="E22" s="44"/>
      <c r="F22" s="1"/>
      <c r="G22" s="44" t="str">
        <f>IF(D345=1,N345,J345)</f>
        <v>Famosissimo, un po' meno in Italia</v>
      </c>
      <c r="H22" s="44"/>
      <c r="I22" s="44"/>
      <c r="J22" s="44"/>
      <c r="K22" s="1"/>
      <c r="L22" s="44" t="str">
        <f>IF(D346=1,N346,J346)</f>
        <v>Dovresti riconoscerlo</v>
      </c>
      <c r="M22" s="44"/>
      <c r="N22" s="44"/>
      <c r="O22" s="44"/>
      <c r="P22" s="1"/>
      <c r="Q22" s="44" t="str">
        <f>IF(D347=1,N347,J347)</f>
        <v>Non impossibile</v>
      </c>
      <c r="R22" s="44"/>
      <c r="S22" s="44"/>
      <c r="T22" s="44"/>
    </row>
    <row r="25" ht="12.75"/>
    <row r="26" ht="12.75"/>
    <row r="27" ht="12.75"/>
    <row r="28" ht="12.75"/>
    <row r="29" ht="12.75"/>
    <row r="30" ht="12.75"/>
    <row r="31" ht="12.75"/>
    <row r="32" ht="12.75"/>
    <row r="33" spans="2:20" ht="12.75">
      <c r="B33" s="37">
        <v>5</v>
      </c>
      <c r="C33" s="37"/>
      <c r="D33" s="37"/>
      <c r="E33" s="37"/>
      <c r="F33" s="9"/>
      <c r="G33" s="37">
        <v>6</v>
      </c>
      <c r="H33" s="37"/>
      <c r="I33" s="37"/>
      <c r="J33" s="37"/>
      <c r="K33" s="9"/>
      <c r="L33" s="37">
        <v>7</v>
      </c>
      <c r="M33" s="37"/>
      <c r="N33" s="37"/>
      <c r="O33" s="37"/>
      <c r="P33" s="9"/>
      <c r="Q33" s="37">
        <v>8</v>
      </c>
      <c r="R33" s="37"/>
      <c r="S33" s="37"/>
      <c r="T33" s="37"/>
    </row>
    <row r="34" spans="2:20" ht="12.75">
      <c r="B34" s="51"/>
      <c r="C34" s="51"/>
      <c r="D34" s="51"/>
      <c r="E34" s="51"/>
      <c r="F34" s="31"/>
      <c r="G34" s="51"/>
      <c r="H34" s="51"/>
      <c r="I34" s="51"/>
      <c r="J34" s="51"/>
      <c r="K34" s="31"/>
      <c r="L34" s="51"/>
      <c r="M34" s="51"/>
      <c r="N34" s="51"/>
      <c r="O34" s="51"/>
      <c r="P34" s="31"/>
      <c r="Q34" s="51"/>
      <c r="R34" s="51"/>
      <c r="S34" s="51"/>
      <c r="T34" s="51"/>
    </row>
    <row r="35" spans="2:20" ht="12.75">
      <c r="B35" s="46" t="str">
        <f>IF(D348=1,N348,J348)</f>
        <v>Molto facile…</v>
      </c>
      <c r="C35" s="46"/>
      <c r="D35" s="46"/>
      <c r="E35" s="46"/>
      <c r="F35" s="3"/>
      <c r="G35" s="46" t="str">
        <f>IF(D349=1,N349,J349)</f>
        <v>Questo è già meno facile</v>
      </c>
      <c r="H35" s="46"/>
      <c r="I35" s="46"/>
      <c r="J35" s="46"/>
      <c r="K35" s="3"/>
      <c r="L35" s="46" t="str">
        <f>IF(D350=1,N350,J350)</f>
        <v>"IL" robot</v>
      </c>
      <c r="M35" s="46"/>
      <c r="N35" s="46"/>
      <c r="O35" s="46"/>
      <c r="P35" s="3"/>
      <c r="Q35" s="46" t="str">
        <f>IF(D351=1,N351,J351)</f>
        <v>Ha fatto lavorare i censori</v>
      </c>
      <c r="R35" s="46"/>
      <c r="S35" s="46"/>
      <c r="T35" s="46"/>
    </row>
    <row r="38" ht="12.75"/>
    <row r="39" ht="12.75"/>
    <row r="40" ht="12.75"/>
    <row r="41" ht="12.75"/>
    <row r="42" ht="12.75"/>
    <row r="43" ht="12.75"/>
    <row r="44" ht="12.75"/>
    <row r="45" ht="12.75"/>
    <row r="46" spans="2:20" ht="12.75">
      <c r="B46" s="37">
        <v>9</v>
      </c>
      <c r="C46" s="37"/>
      <c r="D46" s="37"/>
      <c r="E46" s="37"/>
      <c r="F46" s="9"/>
      <c r="G46" s="37">
        <v>10</v>
      </c>
      <c r="H46" s="37"/>
      <c r="I46" s="37"/>
      <c r="J46" s="37"/>
      <c r="K46" s="9"/>
      <c r="L46" s="37">
        <v>11</v>
      </c>
      <c r="M46" s="37"/>
      <c r="N46" s="37"/>
      <c r="O46" s="37"/>
      <c r="P46" s="9"/>
      <c r="Q46" s="37">
        <v>12</v>
      </c>
      <c r="R46" s="37"/>
      <c r="S46" s="37"/>
      <c r="T46" s="37"/>
    </row>
    <row r="47" spans="2:20" ht="12.75">
      <c r="B47" s="47"/>
      <c r="C47" s="47"/>
      <c r="D47" s="47"/>
      <c r="E47" s="47"/>
      <c r="F47" s="31"/>
      <c r="G47" s="47"/>
      <c r="H47" s="47"/>
      <c r="I47" s="47"/>
      <c r="J47" s="47"/>
      <c r="K47" s="31"/>
      <c r="L47" s="47"/>
      <c r="M47" s="47"/>
      <c r="N47" s="47"/>
      <c r="O47" s="47"/>
      <c r="P47" s="31"/>
      <c r="Q47" s="47"/>
      <c r="R47" s="47"/>
      <c r="S47" s="47"/>
      <c r="T47" s="47"/>
    </row>
    <row r="48" spans="2:20" ht="12.75">
      <c r="B48" s="50" t="str">
        <f>IF(D352=1,N352,J352)</f>
        <v>…una delle tante…</v>
      </c>
      <c r="C48" s="50"/>
      <c r="D48" s="50"/>
      <c r="E48" s="50"/>
      <c r="F48" s="3"/>
      <c r="G48" s="50" t="str">
        <f>IF(D353=1,N353,J353)</f>
        <v>Ispirato a un fortunato film</v>
      </c>
      <c r="H48" s="50"/>
      <c r="I48" s="50"/>
      <c r="J48" s="50"/>
      <c r="K48" s="3"/>
      <c r="L48" s="50" t="str">
        <f>IF(D354=1,N354,J354)</f>
        <v>…un'altra delle tante…</v>
      </c>
      <c r="M48" s="50"/>
      <c r="N48" s="50"/>
      <c r="O48" s="50"/>
      <c r="P48" s="3"/>
      <c r="Q48" s="50" t="str">
        <f>IF(D355=1,N355,J355)</f>
        <v>Epocale, facilissimo</v>
      </c>
      <c r="R48" s="50"/>
      <c r="S48" s="50"/>
      <c r="T48" s="50"/>
    </row>
    <row r="51" ht="12.75"/>
    <row r="52" ht="12.75"/>
    <row r="53" ht="12.75"/>
    <row r="54" ht="12.75"/>
    <row r="55" ht="12.75"/>
    <row r="56" ht="12.75"/>
    <row r="57" ht="12.75"/>
    <row r="58" ht="12.75"/>
    <row r="59" spans="2:20" ht="12.75">
      <c r="B59" s="37">
        <v>13</v>
      </c>
      <c r="C59" s="37"/>
      <c r="D59" s="37"/>
      <c r="E59" s="37"/>
      <c r="F59" s="9"/>
      <c r="G59" s="37">
        <v>14</v>
      </c>
      <c r="H59" s="37"/>
      <c r="I59" s="37"/>
      <c r="J59" s="37"/>
      <c r="K59" s="9"/>
      <c r="L59" s="37">
        <v>15</v>
      </c>
      <c r="M59" s="37"/>
      <c r="N59" s="37"/>
      <c r="O59" s="37"/>
      <c r="P59" s="9"/>
      <c r="Q59" s="37">
        <v>16</v>
      </c>
      <c r="R59" s="37"/>
      <c r="S59" s="37"/>
      <c r="T59" s="37"/>
    </row>
    <row r="60" spans="2:20" ht="12.75">
      <c r="B60" s="45"/>
      <c r="C60" s="45"/>
      <c r="D60" s="45"/>
      <c r="E60" s="45"/>
      <c r="F60" s="31"/>
      <c r="G60" s="45"/>
      <c r="H60" s="45"/>
      <c r="I60" s="45"/>
      <c r="J60" s="45"/>
      <c r="K60" s="31"/>
      <c r="L60" s="45"/>
      <c r="M60" s="45"/>
      <c r="N60" s="45"/>
      <c r="O60" s="45"/>
      <c r="P60" s="31"/>
      <c r="Q60" s="45"/>
      <c r="R60" s="45"/>
      <c r="S60" s="45"/>
      <c r="T60" s="45"/>
    </row>
    <row r="61" spans="2:20" ht="12.75">
      <c r="B61" s="48" t="str">
        <f>IF(D356=1,N356,J356)</f>
        <v>Poco conosciuto</v>
      </c>
      <c r="C61" s="48"/>
      <c r="D61" s="48"/>
      <c r="E61" s="48"/>
      <c r="F61" s="1"/>
      <c r="G61" s="48" t="str">
        <f>IF(D357=1,N357,J357)</f>
        <v>Molto conosciuto</v>
      </c>
      <c r="H61" s="48"/>
      <c r="I61" s="48"/>
      <c r="J61" s="48"/>
      <c r="K61" s="1"/>
      <c r="L61" s="48" t="str">
        <f>IF(D358=1,N358,J358)</f>
        <v>Bellissimo, con uno sforzo lo ricordi</v>
      </c>
      <c r="M61" s="48"/>
      <c r="N61" s="48"/>
      <c r="O61" s="48"/>
      <c r="P61" s="1"/>
      <c r="Q61" s="48" t="str">
        <f>IF(D359=1,N359,J359)</f>
        <v>Sembra un duro</v>
      </c>
      <c r="R61" s="48"/>
      <c r="S61" s="48"/>
      <c r="T61" s="48"/>
    </row>
    <row r="64" ht="12.75"/>
    <row r="65" ht="12.75"/>
    <row r="66" ht="12.75"/>
    <row r="67" ht="12.75"/>
    <row r="68" ht="12.75"/>
    <row r="69" ht="12.75"/>
    <row r="70" ht="12.75"/>
    <row r="71" ht="12.75"/>
    <row r="72" spans="2:20" ht="12.75">
      <c r="B72" s="37">
        <v>17</v>
      </c>
      <c r="C72" s="37"/>
      <c r="D72" s="37"/>
      <c r="E72" s="37"/>
      <c r="F72" s="9"/>
      <c r="G72" s="37">
        <v>18</v>
      </c>
      <c r="H72" s="37"/>
      <c r="I72" s="37"/>
      <c r="J72" s="37"/>
      <c r="K72" s="9"/>
      <c r="L72" s="37">
        <v>19</v>
      </c>
      <c r="M72" s="37"/>
      <c r="N72" s="37"/>
      <c r="O72" s="37"/>
      <c r="P72" s="9"/>
      <c r="Q72" s="37">
        <v>20</v>
      </c>
      <c r="R72" s="37"/>
      <c r="S72" s="37"/>
      <c r="T72" s="37"/>
    </row>
    <row r="73" spans="2:20" ht="12.75">
      <c r="B73" s="42"/>
      <c r="C73" s="42"/>
      <c r="D73" s="42"/>
      <c r="E73" s="42"/>
      <c r="F73" s="31"/>
      <c r="G73" s="42"/>
      <c r="H73" s="42"/>
      <c r="I73" s="42"/>
      <c r="J73" s="42"/>
      <c r="K73" s="31"/>
      <c r="L73" s="42"/>
      <c r="M73" s="42"/>
      <c r="N73" s="42"/>
      <c r="O73" s="42"/>
      <c r="P73" s="31"/>
      <c r="Q73" s="42"/>
      <c r="R73" s="42"/>
      <c r="S73" s="42"/>
      <c r="T73" s="42"/>
    </row>
    <row r="74" spans="2:20" ht="12.75">
      <c r="B74" s="46" t="str">
        <f>IF(D360=1,N360,J360)</f>
        <v>Semplicissimo</v>
      </c>
      <c r="C74" s="46"/>
      <c r="D74" s="46"/>
      <c r="E74" s="46"/>
      <c r="F74" s="3"/>
      <c r="G74" s="46" t="str">
        <f>IF(D361=1,N361,J361)</f>
        <v>Tratto da un bel libro</v>
      </c>
      <c r="H74" s="46"/>
      <c r="I74" s="46"/>
      <c r="J74" s="46"/>
      <c r="K74" s="3"/>
      <c r="L74" s="46" t="str">
        <f>IF(D362=1,N362,J362)</f>
        <v>Dai che lo sai…</v>
      </c>
      <c r="M74" s="46"/>
      <c r="N74" s="46"/>
      <c r="O74" s="46"/>
      <c r="P74" s="3"/>
      <c r="Q74" s="46" t="str">
        <f>IF(D363=1,N363,J363)</f>
        <v>Inconfondibile, se lo hai visto</v>
      </c>
      <c r="R74" s="46"/>
      <c r="S74" s="46"/>
      <c r="T74" s="46"/>
    </row>
    <row r="77" ht="12.75"/>
    <row r="78" ht="12.75"/>
    <row r="79" ht="12.75"/>
    <row r="80" ht="12.75"/>
    <row r="81" ht="12.75"/>
    <row r="82" ht="12.75"/>
    <row r="83" ht="12.75"/>
    <row r="84" ht="12.75"/>
    <row r="85" spans="2:20" ht="12.75">
      <c r="B85" s="37">
        <v>21</v>
      </c>
      <c r="C85" s="37"/>
      <c r="D85" s="37"/>
      <c r="E85" s="37"/>
      <c r="F85" s="9"/>
      <c r="G85" s="37">
        <v>22</v>
      </c>
      <c r="H85" s="37"/>
      <c r="I85" s="37"/>
      <c r="J85" s="37"/>
      <c r="K85" s="9"/>
      <c r="L85" s="37">
        <v>23</v>
      </c>
      <c r="M85" s="37"/>
      <c r="N85" s="37"/>
      <c r="O85" s="37"/>
      <c r="P85" s="9"/>
      <c r="Q85" s="37">
        <v>24</v>
      </c>
      <c r="R85" s="37"/>
      <c r="S85" s="37"/>
      <c r="T85" s="37"/>
    </row>
    <row r="86" spans="2:20" ht="12.75">
      <c r="B86" s="38"/>
      <c r="C86" s="38"/>
      <c r="D86" s="38"/>
      <c r="E86" s="38"/>
      <c r="F86" s="31"/>
      <c r="G86" s="38"/>
      <c r="H86" s="38"/>
      <c r="I86" s="38"/>
      <c r="J86" s="38"/>
      <c r="K86" s="31"/>
      <c r="L86" s="38"/>
      <c r="M86" s="38"/>
      <c r="N86" s="38"/>
      <c r="O86" s="38"/>
      <c r="P86" s="31"/>
      <c r="Q86" s="38"/>
      <c r="R86" s="38"/>
      <c r="S86" s="38"/>
      <c r="T86" s="38"/>
    </row>
    <row r="87" spans="2:20" ht="12.75">
      <c r="B87" s="44" t="str">
        <f>IF(D364=1,N364,J364)</f>
        <v>Facile, ma lo si potrebbe confondere</v>
      </c>
      <c r="C87" s="44"/>
      <c r="D87" s="44"/>
      <c r="E87" s="44"/>
      <c r="F87" s="1"/>
      <c r="G87" s="44" t="str">
        <f>IF(D365=1,N365,J365)</f>
        <v>…e chi è?</v>
      </c>
      <c r="H87" s="44"/>
      <c r="I87" s="44"/>
      <c r="J87" s="44"/>
      <c r="K87" s="1"/>
      <c r="L87" s="44" t="str">
        <f>IF(D366=1,N366,J366)</f>
        <v>Molto vecchio (comunque è a colori!)</v>
      </c>
      <c r="M87" s="44"/>
      <c r="N87" s="44"/>
      <c r="O87" s="44"/>
      <c r="P87" s="1"/>
      <c r="Q87" s="44" t="str">
        <f>IF(D367=1,N367,J367)</f>
        <v>Difficilino, direi</v>
      </c>
      <c r="R87" s="44"/>
      <c r="S87" s="44"/>
      <c r="T87" s="44"/>
    </row>
    <row r="90" ht="12.75"/>
    <row r="91" ht="12.75"/>
    <row r="92" ht="12.75"/>
    <row r="93" ht="12.75"/>
    <row r="94" ht="12.75"/>
    <row r="95" ht="12.75"/>
    <row r="96" ht="12.75"/>
    <row r="97" spans="2:20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2:20" ht="12.75">
      <c r="B98" s="37">
        <v>25</v>
      </c>
      <c r="C98" s="37"/>
      <c r="D98" s="37"/>
      <c r="E98" s="37"/>
      <c r="F98" s="9"/>
      <c r="G98" s="37">
        <v>26</v>
      </c>
      <c r="H98" s="37"/>
      <c r="I98" s="37"/>
      <c r="J98" s="37"/>
      <c r="K98" s="9"/>
      <c r="L98" s="37">
        <v>27</v>
      </c>
      <c r="M98" s="37"/>
      <c r="N98" s="37"/>
      <c r="O98" s="37"/>
      <c r="P98" s="9"/>
      <c r="Q98" s="37">
        <v>28</v>
      </c>
      <c r="R98" s="37"/>
      <c r="S98" s="37"/>
      <c r="T98" s="37"/>
    </row>
    <row r="99" spans="2:20" ht="12.75">
      <c r="B99" s="47"/>
      <c r="C99" s="47"/>
      <c r="D99" s="47"/>
      <c r="E99" s="47"/>
      <c r="F99" s="31"/>
      <c r="G99" s="47"/>
      <c r="H99" s="47"/>
      <c r="I99" s="47"/>
      <c r="J99" s="47"/>
      <c r="K99" s="31"/>
      <c r="L99" s="47"/>
      <c r="M99" s="47"/>
      <c r="N99" s="47"/>
      <c r="O99" s="47"/>
      <c r="P99" s="31"/>
      <c r="Q99" s="47"/>
      <c r="R99" s="47"/>
      <c r="S99" s="47"/>
      <c r="T99" s="47"/>
    </row>
    <row r="100" spans="2:20" ht="12.75">
      <c r="B100" s="50" t="str">
        <f>IF(D368=1,N368,J368)</f>
        <v>Piuttosto originale</v>
      </c>
      <c r="C100" s="50"/>
      <c r="D100" s="50"/>
      <c r="E100" s="50"/>
      <c r="F100" s="3"/>
      <c r="G100" s="50" t="str">
        <f>IF(D369=1,N369,J369)</f>
        <v>Famoso anche questo</v>
      </c>
      <c r="H100" s="50"/>
      <c r="I100" s="50"/>
      <c r="J100" s="50"/>
      <c r="K100" s="3"/>
      <c r="L100" s="50" t="str">
        <f>IF(D370=1,N370,J370)</f>
        <v>Purtroppo non lo hanno più trasmesso</v>
      </c>
      <c r="M100" s="50"/>
      <c r="N100" s="50"/>
      <c r="O100" s="50"/>
      <c r="P100" s="3"/>
      <c r="Q100" s="50" t="str">
        <f>IF(D371=1,N371,J371)</f>
        <v>Simpatico</v>
      </c>
      <c r="R100" s="50"/>
      <c r="S100" s="50"/>
      <c r="T100" s="50"/>
    </row>
    <row r="103" ht="12.75"/>
    <row r="104" ht="12.75"/>
    <row r="105" ht="12.75"/>
    <row r="106" ht="12.75"/>
    <row r="107" ht="12.75"/>
    <row r="108" ht="12.75"/>
    <row r="109" ht="12.75"/>
    <row r="110" ht="12.75"/>
    <row r="111" spans="2:20" ht="12.75">
      <c r="B111" s="37">
        <v>29</v>
      </c>
      <c r="C111" s="37"/>
      <c r="D111" s="37"/>
      <c r="E111" s="37"/>
      <c r="F111" s="9"/>
      <c r="G111" s="37">
        <v>30</v>
      </c>
      <c r="H111" s="37"/>
      <c r="I111" s="37"/>
      <c r="J111" s="37"/>
      <c r="K111" s="9"/>
      <c r="L111" s="37">
        <v>31</v>
      </c>
      <c r="M111" s="37"/>
      <c r="N111" s="37"/>
      <c r="O111" s="37"/>
      <c r="P111" s="9"/>
      <c r="Q111" s="37">
        <v>32</v>
      </c>
      <c r="R111" s="37"/>
      <c r="S111" s="37"/>
      <c r="T111" s="37"/>
    </row>
    <row r="112" spans="2:20" ht="12.75">
      <c r="B112" s="45"/>
      <c r="C112" s="45"/>
      <c r="D112" s="45"/>
      <c r="E112" s="45"/>
      <c r="F112" s="31"/>
      <c r="G112" s="45"/>
      <c r="H112" s="45"/>
      <c r="I112" s="45"/>
      <c r="J112" s="45"/>
      <c r="K112" s="31"/>
      <c r="L112" s="45"/>
      <c r="M112" s="45"/>
      <c r="N112" s="45"/>
      <c r="O112" s="45"/>
      <c r="P112" s="31"/>
      <c r="Q112" s="45"/>
      <c r="R112" s="45"/>
      <c r="S112" s="45"/>
      <c r="T112" s="45"/>
    </row>
    <row r="113" spans="2:20" ht="12.75">
      <c r="B113" s="48" t="str">
        <f>IF(D372=1,N372,J372)</f>
        <v>Pensaci, non è immediato</v>
      </c>
      <c r="C113" s="48"/>
      <c r="D113" s="48"/>
      <c r="E113" s="48"/>
      <c r="F113" s="1"/>
      <c r="G113" s="48" t="str">
        <f>IF(D373=1,N373,J373)</f>
        <v>Troppo ripetitivo</v>
      </c>
      <c r="H113" s="48"/>
      <c r="I113" s="48"/>
      <c r="J113" s="48"/>
      <c r="K113" s="1"/>
      <c r="L113" s="48" t="str">
        <f>IF(D374=1,N374,J374)</f>
        <v>Dai che ce la fai</v>
      </c>
      <c r="M113" s="48"/>
      <c r="N113" s="48"/>
      <c r="O113" s="48"/>
      <c r="P113" s="1"/>
      <c r="Q113" s="48" t="str">
        <f>IF(D375=1,N375,J375)</f>
        <v>Mitico</v>
      </c>
      <c r="R113" s="48"/>
      <c r="S113" s="48"/>
      <c r="T113" s="48"/>
    </row>
    <row r="116" ht="12.75"/>
    <row r="117" ht="12.75"/>
    <row r="118" ht="12.75"/>
    <row r="119" ht="12.75"/>
    <row r="120" ht="12.75"/>
    <row r="121" ht="12.75"/>
    <row r="122" ht="12.75"/>
    <row r="123" ht="12.75"/>
    <row r="124" spans="2:20" ht="12.75">
      <c r="B124" s="37">
        <v>33</v>
      </c>
      <c r="C124" s="37"/>
      <c r="D124" s="37"/>
      <c r="E124" s="37"/>
      <c r="F124" s="9"/>
      <c r="G124" s="37">
        <v>34</v>
      </c>
      <c r="H124" s="37"/>
      <c r="I124" s="37"/>
      <c r="J124" s="37"/>
      <c r="K124" s="9"/>
      <c r="L124" s="37">
        <v>35</v>
      </c>
      <c r="M124" s="37"/>
      <c r="N124" s="37"/>
      <c r="O124" s="37"/>
      <c r="P124" s="9"/>
      <c r="Q124" s="37">
        <v>36</v>
      </c>
      <c r="R124" s="37"/>
      <c r="S124" s="37"/>
      <c r="T124" s="37"/>
    </row>
    <row r="125" spans="2:21" ht="12.75">
      <c r="B125" s="38"/>
      <c r="C125" s="38"/>
      <c r="D125" s="38"/>
      <c r="E125" s="38"/>
      <c r="F125" s="31"/>
      <c r="G125" s="38"/>
      <c r="H125" s="38"/>
      <c r="I125" s="38"/>
      <c r="J125" s="38"/>
      <c r="K125" s="31"/>
      <c r="L125" s="38"/>
      <c r="M125" s="38"/>
      <c r="N125" s="38"/>
      <c r="O125" s="38"/>
      <c r="P125" s="31"/>
      <c r="Q125" s="38"/>
      <c r="R125" s="38"/>
      <c r="S125" s="38"/>
      <c r="T125" s="38"/>
      <c r="U125" s="9"/>
    </row>
    <row r="126" spans="2:21" ht="12.75">
      <c r="B126" s="44" t="str">
        <f>IF(D376=1,N376,J376)</f>
        <v>Niente male</v>
      </c>
      <c r="C126" s="44"/>
      <c r="D126" s="44"/>
      <c r="E126" s="44"/>
      <c r="F126" s="1"/>
      <c r="G126" s="44" t="str">
        <f>IF(D377=1,N377,J377)</f>
        <v>Per i più piccoli…</v>
      </c>
      <c r="H126" s="44"/>
      <c r="I126" s="44"/>
      <c r="J126" s="44"/>
      <c r="K126" s="1"/>
      <c r="L126" s="44" t="str">
        <f>IF(D378=1,N378,J378)</f>
        <v>Basta guardarlo</v>
      </c>
      <c r="M126" s="44"/>
      <c r="N126" s="44"/>
      <c r="O126" s="44"/>
      <c r="P126" s="1"/>
      <c r="Q126" s="44" t="str">
        <f>IF(D379=1,N379,J379)</f>
        <v>Molti lo conoscono</v>
      </c>
      <c r="R126" s="44"/>
      <c r="S126" s="44"/>
      <c r="T126" s="44"/>
      <c r="U126" s="9"/>
    </row>
    <row r="129" ht="12.75"/>
    <row r="130" ht="12.75"/>
    <row r="131" ht="12.75"/>
    <row r="132" ht="12.75"/>
    <row r="133" ht="12.75"/>
    <row r="134" ht="12.75"/>
    <row r="135" ht="12.75"/>
    <row r="136" ht="12.75"/>
    <row r="137" spans="2:20" ht="12.75">
      <c r="B137" s="37">
        <v>37</v>
      </c>
      <c r="C137" s="37"/>
      <c r="D137" s="37"/>
      <c r="E137" s="37"/>
      <c r="F137" s="9"/>
      <c r="G137" s="37">
        <v>38</v>
      </c>
      <c r="H137" s="37"/>
      <c r="I137" s="37"/>
      <c r="J137" s="37"/>
      <c r="K137" s="9"/>
      <c r="L137" s="37">
        <v>39</v>
      </c>
      <c r="M137" s="37"/>
      <c r="N137" s="37"/>
      <c r="O137" s="37"/>
      <c r="P137" s="9"/>
      <c r="Q137" s="54">
        <v>40</v>
      </c>
      <c r="R137" s="54"/>
      <c r="S137" s="54"/>
      <c r="T137" s="54"/>
    </row>
    <row r="138" spans="2:20" ht="12.75">
      <c r="B138" s="39"/>
      <c r="C138" s="39"/>
      <c r="D138" s="39"/>
      <c r="E138" s="39"/>
      <c r="F138" s="31"/>
      <c r="G138" s="39"/>
      <c r="H138" s="39"/>
      <c r="I138" s="39"/>
      <c r="J138" s="39"/>
      <c r="K138" s="31"/>
      <c r="L138" s="39"/>
      <c r="M138" s="39"/>
      <c r="N138" s="39"/>
      <c r="O138" s="39"/>
      <c r="P138" s="31"/>
      <c r="Q138" s="39"/>
      <c r="R138" s="39"/>
      <c r="S138" s="39"/>
      <c r="T138" s="39"/>
    </row>
    <row r="139" spans="2:20" ht="12.75">
      <c r="B139" s="46" t="str">
        <f>IF(D380=1,N380,J380)</f>
        <v>Sembra cattivo ma non lo è</v>
      </c>
      <c r="C139" s="46"/>
      <c r="D139" s="46"/>
      <c r="E139" s="46"/>
      <c r="F139" s="3"/>
      <c r="G139" s="46" t="str">
        <f>IF(D381=1,N381,J381)</f>
        <v>Fortissomo, fa morire dal ridere</v>
      </c>
      <c r="H139" s="46"/>
      <c r="I139" s="46"/>
      <c r="J139" s="46"/>
      <c r="K139" s="3"/>
      <c r="L139" s="46" t="str">
        <f>IF(D382=1,N382,J382)</f>
        <v>Abbastanza facile, dai…</v>
      </c>
      <c r="M139" s="46"/>
      <c r="N139" s="46"/>
      <c r="O139" s="46"/>
      <c r="P139" s="3"/>
      <c r="Q139" s="46" t="str">
        <f>IF(D383=1,N383,J383)</f>
        <v>Un po' difficile da ricordare</v>
      </c>
      <c r="R139" s="46"/>
      <c r="S139" s="46"/>
      <c r="T139" s="46"/>
    </row>
    <row r="142" ht="12.75"/>
    <row r="143" ht="12.75"/>
    <row r="144" ht="12.75"/>
    <row r="145" ht="12.75"/>
    <row r="146" ht="12.75"/>
    <row r="147" ht="12.75"/>
    <row r="148" ht="12.75"/>
    <row r="149" ht="12.75"/>
    <row r="150" spans="2:20" ht="12.75">
      <c r="B150" s="37">
        <v>41</v>
      </c>
      <c r="C150" s="37"/>
      <c r="D150" s="37"/>
      <c r="E150" s="37"/>
      <c r="F150" s="9"/>
      <c r="G150" s="37">
        <v>42</v>
      </c>
      <c r="H150" s="37"/>
      <c r="I150" s="37"/>
      <c r="J150" s="37"/>
      <c r="L150" s="37">
        <v>43</v>
      </c>
      <c r="M150" s="37"/>
      <c r="N150" s="37"/>
      <c r="O150" s="37"/>
      <c r="P150" s="9"/>
      <c r="Q150" s="37">
        <v>44</v>
      </c>
      <c r="R150" s="37"/>
      <c r="S150" s="37"/>
      <c r="T150" s="37"/>
    </row>
    <row r="151" spans="2:21" ht="12.75">
      <c r="B151" s="47"/>
      <c r="C151" s="47"/>
      <c r="D151" s="47"/>
      <c r="E151" s="47"/>
      <c r="F151" s="31"/>
      <c r="G151" s="47"/>
      <c r="H151" s="47"/>
      <c r="I151" s="47"/>
      <c r="J151" s="47"/>
      <c r="K151" s="31"/>
      <c r="L151" s="47"/>
      <c r="M151" s="47"/>
      <c r="N151" s="47"/>
      <c r="O151" s="47"/>
      <c r="P151" s="31"/>
      <c r="Q151" s="47"/>
      <c r="R151" s="47"/>
      <c r="S151" s="47"/>
      <c r="T151" s="47"/>
      <c r="U151" s="31"/>
    </row>
    <row r="152" spans="2:20" ht="12.75">
      <c r="B152" s="50" t="str">
        <f>IF(D384=1,N384,J384)</f>
        <v>Forse l'unico a trattare questo tema</v>
      </c>
      <c r="C152" s="50"/>
      <c r="D152" s="50"/>
      <c r="E152" s="50"/>
      <c r="F152" s="3"/>
      <c r="G152" s="50" t="str">
        <f>IF(D385=1,N385,J385)</f>
        <v>Molto cocciuta e un po' masochista</v>
      </c>
      <c r="H152" s="50"/>
      <c r="I152" s="50"/>
      <c r="J152" s="50"/>
      <c r="K152" s="3"/>
      <c r="L152" s="50" t="str">
        <f>IF(D386=1,N386,J386)</f>
        <v>Sfida tutte le leggi della fisica</v>
      </c>
      <c r="M152" s="50"/>
      <c r="N152" s="50"/>
      <c r="O152" s="50"/>
      <c r="P152" s="3"/>
      <c r="Q152" s="50" t="str">
        <f>IF(D387=1,N387,J387)</f>
        <v>Facile facile</v>
      </c>
      <c r="R152" s="50"/>
      <c r="S152" s="50"/>
      <c r="T152" s="50"/>
    </row>
    <row r="153" spans="7:10" ht="12.75">
      <c r="G153" s="4"/>
      <c r="H153" s="4"/>
      <c r="I153" s="4"/>
      <c r="J153" s="4"/>
    </row>
    <row r="154" spans="7:10" ht="12.75">
      <c r="G154" s="4"/>
      <c r="H154" s="4"/>
      <c r="I154" s="4"/>
      <c r="J154" s="4"/>
    </row>
    <row r="155" ht="12.75"/>
    <row r="156" ht="12.75"/>
    <row r="157" ht="12.75"/>
    <row r="158" ht="12.75"/>
    <row r="159" ht="12.75"/>
    <row r="160" ht="12.75"/>
    <row r="161" ht="12.75"/>
    <row r="162" ht="12.75"/>
    <row r="163" spans="2:20" ht="12.75">
      <c r="B163" s="37">
        <v>45</v>
      </c>
      <c r="C163" s="37"/>
      <c r="D163" s="37"/>
      <c r="E163" s="37"/>
      <c r="F163" s="9"/>
      <c r="G163" s="37">
        <v>46</v>
      </c>
      <c r="H163" s="37"/>
      <c r="I163" s="37"/>
      <c r="J163" s="37"/>
      <c r="K163" s="9"/>
      <c r="L163" s="37">
        <v>47</v>
      </c>
      <c r="M163" s="37"/>
      <c r="N163" s="37"/>
      <c r="O163" s="37"/>
      <c r="P163" s="9"/>
      <c r="Q163" s="37">
        <v>48</v>
      </c>
      <c r="R163" s="37"/>
      <c r="S163" s="37"/>
      <c r="T163" s="37"/>
    </row>
    <row r="164" spans="2:20" ht="12.75">
      <c r="B164" s="45"/>
      <c r="C164" s="45"/>
      <c r="D164" s="45"/>
      <c r="E164" s="45"/>
      <c r="F164" s="31"/>
      <c r="G164" s="45"/>
      <c r="H164" s="45"/>
      <c r="I164" s="45"/>
      <c r="J164" s="45"/>
      <c r="K164" s="31"/>
      <c r="L164" s="45"/>
      <c r="M164" s="45"/>
      <c r="N164" s="45"/>
      <c r="O164" s="45"/>
      <c r="P164" s="31"/>
      <c r="Q164" s="45"/>
      <c r="R164" s="45"/>
      <c r="S164" s="45"/>
      <c r="T164" s="45"/>
    </row>
    <row r="165" spans="2:20" ht="12.75">
      <c r="B165" s="48" t="str">
        <f>IF(D388=1,N388,J388)</f>
        <v>Ce la puoi fare</v>
      </c>
      <c r="C165" s="48"/>
      <c r="D165" s="48"/>
      <c r="E165" s="48"/>
      <c r="F165" s="1"/>
      <c r="G165" s="48" t="str">
        <f>IF(D389=1,N389,J389)</f>
        <v>Ha il coraggio di Lady Oscar</v>
      </c>
      <c r="H165" s="48"/>
      <c r="I165" s="48"/>
      <c r="J165" s="48"/>
      <c r="K165" s="1"/>
      <c r="L165" s="48" t="str">
        <f>IF(D390=1,N390,J390)</f>
        <v>Ha un titolo "potente"</v>
      </c>
      <c r="M165" s="48"/>
      <c r="N165" s="48"/>
      <c r="O165" s="48"/>
      <c r="P165" s="1"/>
      <c r="Q165" s="48" t="str">
        <f>IF(D391=1,N391,J391)</f>
        <v>Un nome buffo</v>
      </c>
      <c r="R165" s="48"/>
      <c r="S165" s="48"/>
      <c r="T165" s="48"/>
    </row>
    <row r="166" spans="2:5" ht="12.75">
      <c r="B166" s="4"/>
      <c r="C166" s="4"/>
      <c r="D166" s="4"/>
      <c r="E166" s="4"/>
    </row>
    <row r="167" spans="2:5" ht="12.75">
      <c r="B167" s="4"/>
      <c r="C167" s="4"/>
      <c r="D167" s="4"/>
      <c r="E167" s="4"/>
    </row>
    <row r="168" spans="2:5" ht="12.75">
      <c r="B168" s="4"/>
      <c r="C168" s="4"/>
      <c r="D168" s="4"/>
      <c r="E168" s="4"/>
    </row>
    <row r="169" ht="12.75"/>
    <row r="170" ht="12.75"/>
    <row r="171" ht="12.75"/>
    <row r="172" ht="12.75"/>
    <row r="173" ht="12.75"/>
    <row r="174" ht="12.75"/>
    <row r="175" ht="12.75"/>
    <row r="176" spans="2:20" ht="12.75">
      <c r="B176" s="37">
        <v>49</v>
      </c>
      <c r="C176" s="37"/>
      <c r="D176" s="37"/>
      <c r="E176" s="37"/>
      <c r="F176" s="9"/>
      <c r="G176" s="37">
        <v>50</v>
      </c>
      <c r="H176" s="37"/>
      <c r="I176" s="37"/>
      <c r="J176" s="37"/>
      <c r="K176" s="9"/>
      <c r="L176" s="37">
        <v>51</v>
      </c>
      <c r="M176" s="37"/>
      <c r="N176" s="37"/>
      <c r="O176" s="37"/>
      <c r="P176" s="9"/>
      <c r="Q176" s="37">
        <v>52</v>
      </c>
      <c r="R176" s="37"/>
      <c r="S176" s="37"/>
      <c r="T176" s="37"/>
    </row>
    <row r="177" spans="2:20" ht="12.75">
      <c r="B177" s="49"/>
      <c r="C177" s="49"/>
      <c r="D177" s="49"/>
      <c r="E177" s="49"/>
      <c r="F177" s="1"/>
      <c r="G177" s="49"/>
      <c r="H177" s="49"/>
      <c r="I177" s="49"/>
      <c r="J177" s="49"/>
      <c r="K177" s="1"/>
      <c r="L177" s="49"/>
      <c r="M177" s="49"/>
      <c r="N177" s="49"/>
      <c r="O177" s="49"/>
      <c r="P177" s="1"/>
      <c r="Q177" s="49"/>
      <c r="R177" s="49"/>
      <c r="S177" s="49"/>
      <c r="T177" s="49"/>
    </row>
    <row r="178" spans="2:20" ht="12.75">
      <c r="B178" s="44" t="str">
        <f>IF(D392=1,N392,J392)</f>
        <v>Piuttosto facile</v>
      </c>
      <c r="C178" s="44"/>
      <c r="D178" s="44"/>
      <c r="E178" s="44"/>
      <c r="F178" s="1"/>
      <c r="G178" s="44" t="str">
        <f>IF(D393=1,N393,J393)</f>
        <v>Se non lo sai non hai mai visto la TV</v>
      </c>
      <c r="H178" s="44"/>
      <c r="I178" s="44"/>
      <c r="J178" s="44"/>
      <c r="K178" s="1"/>
      <c r="L178" s="44" t="str">
        <f>IF(D394=1,N394,J394)</f>
        <v>Difficilissimo! …solo per esperti</v>
      </c>
      <c r="M178" s="44"/>
      <c r="N178" s="44"/>
      <c r="O178" s="44"/>
      <c r="P178" s="1"/>
      <c r="Q178" s="44" t="str">
        <f>IF(D395=1,N395,J395)</f>
        <v>Prima lo trasmettevano spesso</v>
      </c>
      <c r="R178" s="44"/>
      <c r="S178" s="44"/>
      <c r="T178" s="44"/>
    </row>
    <row r="179" spans="2:5" ht="12.75">
      <c r="B179" s="4"/>
      <c r="C179" s="4"/>
      <c r="D179" s="4"/>
      <c r="E179" s="4"/>
    </row>
    <row r="180" spans="2:5" ht="12.75">
      <c r="B180" s="4"/>
      <c r="C180" s="4"/>
      <c r="D180" s="4"/>
      <c r="E180" s="4"/>
    </row>
    <row r="181" spans="2:5" ht="12.75">
      <c r="B181" s="4"/>
      <c r="C181" s="4"/>
      <c r="D181" s="4"/>
      <c r="E181" s="4"/>
    </row>
    <row r="182" ht="12.75"/>
    <row r="183" ht="12.75"/>
    <row r="184" ht="12.75"/>
    <row r="185" ht="12.75"/>
    <row r="186" ht="12.75"/>
    <row r="187" ht="12.75"/>
    <row r="188" ht="12.75"/>
    <row r="189" spans="2:20" ht="12.75">
      <c r="B189" s="37">
        <v>53</v>
      </c>
      <c r="C189" s="37"/>
      <c r="D189" s="37"/>
      <c r="E189" s="37"/>
      <c r="F189" s="9"/>
      <c r="G189" s="37">
        <v>54</v>
      </c>
      <c r="H189" s="37"/>
      <c r="I189" s="37"/>
      <c r="J189" s="37"/>
      <c r="K189" s="9"/>
      <c r="L189" s="37">
        <v>55</v>
      </c>
      <c r="M189" s="37"/>
      <c r="N189" s="37"/>
      <c r="O189" s="37"/>
      <c r="P189" s="9"/>
      <c r="Q189" s="37">
        <v>56</v>
      </c>
      <c r="R189" s="37"/>
      <c r="S189" s="37"/>
      <c r="T189" s="37"/>
    </row>
    <row r="190" spans="2:20" ht="12.75">
      <c r="B190" s="42"/>
      <c r="C190" s="42"/>
      <c r="D190" s="42"/>
      <c r="E190" s="42"/>
      <c r="F190" s="31"/>
      <c r="G190" s="42"/>
      <c r="H190" s="42"/>
      <c r="I190" s="42"/>
      <c r="J190" s="42"/>
      <c r="K190" s="31"/>
      <c r="L190" s="42"/>
      <c r="M190" s="42"/>
      <c r="N190" s="42"/>
      <c r="O190" s="42"/>
      <c r="P190" s="31"/>
      <c r="Q190" s="42"/>
      <c r="R190" s="42"/>
      <c r="S190" s="42"/>
      <c r="T190" s="42"/>
    </row>
    <row r="191" spans="2:20" ht="12.75">
      <c r="B191" s="46" t="str">
        <f>IF(D396=1,N396,J396)</f>
        <v>C'è poco da dire</v>
      </c>
      <c r="C191" s="46"/>
      <c r="D191" s="46"/>
      <c r="E191" s="46"/>
      <c r="F191" s="3"/>
      <c r="G191" s="46" t="str">
        <f>IF(D397=1,N397,J397)</f>
        <v>Lo ricordi sicuramente</v>
      </c>
      <c r="H191" s="46"/>
      <c r="I191" s="46"/>
      <c r="J191" s="46"/>
      <c r="K191" s="3"/>
      <c r="L191" s="46" t="str">
        <f>IF(D398=1,N398,J398)</f>
        <v>Per intenditori</v>
      </c>
      <c r="M191" s="46"/>
      <c r="N191" s="46"/>
      <c r="O191" s="46"/>
      <c r="P191" s="3"/>
      <c r="Q191" s="46" t="str">
        <f>IF(D399=1,N399,J399)</f>
        <v>Fortunata serie</v>
      </c>
      <c r="R191" s="46"/>
      <c r="S191" s="46"/>
      <c r="T191" s="46"/>
    </row>
    <row r="194" ht="12.75"/>
    <row r="195" ht="12.75"/>
    <row r="196" ht="12.75"/>
    <row r="197" ht="12.75"/>
    <row r="198" ht="12.75"/>
    <row r="199" ht="12.75"/>
    <row r="200" ht="12.75"/>
    <row r="201" ht="12.75"/>
    <row r="202" spans="2:20" ht="12.75">
      <c r="B202" s="37">
        <v>57</v>
      </c>
      <c r="C202" s="37"/>
      <c r="D202" s="37"/>
      <c r="E202" s="37"/>
      <c r="G202" s="37">
        <v>58</v>
      </c>
      <c r="H202" s="37"/>
      <c r="I202" s="37"/>
      <c r="J202" s="37"/>
      <c r="L202" s="37">
        <v>59</v>
      </c>
      <c r="M202" s="37"/>
      <c r="N202" s="37"/>
      <c r="O202" s="37"/>
      <c r="Q202" s="37">
        <v>60</v>
      </c>
      <c r="R202" s="37"/>
      <c r="S202" s="37"/>
      <c r="T202" s="37"/>
    </row>
    <row r="203" spans="2:20" ht="12.75">
      <c r="B203" s="47"/>
      <c r="C203" s="47"/>
      <c r="D203" s="47"/>
      <c r="E203" s="47"/>
      <c r="F203" s="31"/>
      <c r="G203" s="47"/>
      <c r="H203" s="47"/>
      <c r="I203" s="47"/>
      <c r="J203" s="47"/>
      <c r="K203" s="31"/>
      <c r="L203" s="47"/>
      <c r="M203" s="47"/>
      <c r="N203" s="47"/>
      <c r="O203" s="47"/>
      <c r="P203" s="31"/>
      <c r="Q203" s="47"/>
      <c r="R203" s="47"/>
      <c r="S203" s="47"/>
      <c r="T203" s="47"/>
    </row>
    <row r="204" spans="2:20" ht="12.75">
      <c r="B204" s="50" t="str">
        <f>IF(D400=1,N400,J400)</f>
        <v>Cerca il lato positivo…</v>
      </c>
      <c r="C204" s="50"/>
      <c r="D204" s="50"/>
      <c r="E204" s="50"/>
      <c r="F204" s="3"/>
      <c r="G204" s="50" t="str">
        <f>IF(D401=1,N401,J401)</f>
        <v>Leggendario. Un po' sottovalutato</v>
      </c>
      <c r="H204" s="50"/>
      <c r="I204" s="50"/>
      <c r="J204" s="50"/>
      <c r="K204" s="3"/>
      <c r="L204" s="50" t="str">
        <f>IF(D402=1,N402,J402)</f>
        <v>Titolo facilmente intuibile</v>
      </c>
      <c r="M204" s="50"/>
      <c r="N204" s="50"/>
      <c r="O204" s="50"/>
      <c r="P204" s="3"/>
      <c r="Q204" s="50" t="str">
        <f>IF(D403=1,N403,J403)</f>
        <v>Ha un nome tipico</v>
      </c>
      <c r="R204" s="50"/>
      <c r="S204" s="50"/>
      <c r="T204" s="50"/>
    </row>
    <row r="207" spans="17:20" ht="12.75">
      <c r="Q207" s="4"/>
      <c r="R207" s="4"/>
      <c r="S207" s="4"/>
      <c r="T207" s="4"/>
    </row>
    <row r="208" spans="17:20" ht="12.75">
      <c r="Q208" s="4"/>
      <c r="R208" s="4"/>
      <c r="S208" s="4"/>
      <c r="T208" s="4"/>
    </row>
    <row r="209" spans="17:20" ht="12.75">
      <c r="Q209" s="4"/>
      <c r="R209" s="4"/>
      <c r="S209" s="4"/>
      <c r="T209" s="4"/>
    </row>
    <row r="210" spans="17:20" ht="12.75">
      <c r="Q210" s="4"/>
      <c r="R210" s="4"/>
      <c r="S210" s="4"/>
      <c r="T210" s="4"/>
    </row>
    <row r="211" spans="17:20" ht="12.75">
      <c r="Q211" s="4"/>
      <c r="R211" s="4"/>
      <c r="S211" s="4"/>
      <c r="T211" s="4"/>
    </row>
    <row r="212" spans="17:20" ht="12.75">
      <c r="Q212" s="4"/>
      <c r="R212" s="4"/>
      <c r="S212" s="4"/>
      <c r="T212" s="4"/>
    </row>
    <row r="213" spans="17:20" ht="12.75">
      <c r="Q213" s="4"/>
      <c r="R213" s="4"/>
      <c r="S213" s="4"/>
      <c r="T213" s="4"/>
    </row>
    <row r="214" spans="17:20" ht="12.75">
      <c r="Q214" s="4"/>
      <c r="R214" s="4"/>
      <c r="S214" s="4"/>
      <c r="T214" s="4"/>
    </row>
    <row r="215" spans="2:20" ht="12.75">
      <c r="B215" s="37">
        <v>61</v>
      </c>
      <c r="C215" s="37"/>
      <c r="D215" s="37"/>
      <c r="E215" s="37"/>
      <c r="F215" s="9"/>
      <c r="G215" s="37">
        <v>62</v>
      </c>
      <c r="H215" s="37"/>
      <c r="I215" s="37"/>
      <c r="J215" s="37"/>
      <c r="K215" s="9"/>
      <c r="L215" s="37">
        <v>63</v>
      </c>
      <c r="M215" s="37"/>
      <c r="N215" s="37"/>
      <c r="O215" s="37"/>
      <c r="P215" s="9"/>
      <c r="Q215" s="37">
        <v>64</v>
      </c>
      <c r="R215" s="37"/>
      <c r="S215" s="37"/>
      <c r="T215" s="37"/>
    </row>
    <row r="216" spans="2:20" ht="12.75">
      <c r="B216" s="45"/>
      <c r="C216" s="45"/>
      <c r="D216" s="45"/>
      <c r="E216" s="45"/>
      <c r="F216" s="31"/>
      <c r="G216" s="45"/>
      <c r="H216" s="45"/>
      <c r="I216" s="45"/>
      <c r="J216" s="45"/>
      <c r="K216" s="31"/>
      <c r="L216" s="45"/>
      <c r="M216" s="45"/>
      <c r="N216" s="45"/>
      <c r="O216" s="45"/>
      <c r="P216" s="31"/>
      <c r="Q216" s="45"/>
      <c r="R216" s="45"/>
      <c r="S216" s="45"/>
      <c r="T216" s="45"/>
    </row>
    <row r="217" spans="2:20" ht="12.75">
      <c r="B217" s="48" t="str">
        <f>IF(D404=1,N404,J404)</f>
        <v>Poco trasmesso, ma carino</v>
      </c>
      <c r="C217" s="48"/>
      <c r="D217" s="48"/>
      <c r="E217" s="48"/>
      <c r="F217" s="1"/>
      <c r="G217" s="48" t="str">
        <f>IF(D405=1,N405,J405)</f>
        <v>Credo sia il più recente tra questi</v>
      </c>
      <c r="H217" s="48"/>
      <c r="I217" s="48"/>
      <c r="J217" s="48"/>
      <c r="K217" s="1"/>
      <c r="L217" s="48" t="str">
        <f>IF(D406=1,N406,J406)</f>
        <v>Un cartone di buone intenzioni</v>
      </c>
      <c r="M217" s="48"/>
      <c r="N217" s="48"/>
      <c r="O217" s="48"/>
      <c r="P217" s="1"/>
      <c r="Q217" s="48" t="str">
        <f>IF(D407=1,N407,J407)</f>
        <v>Hanno mixato la sigla</v>
      </c>
      <c r="R217" s="48"/>
      <c r="S217" s="48"/>
      <c r="T217" s="48"/>
    </row>
    <row r="218" spans="17:20" ht="12.75">
      <c r="Q218" s="4"/>
      <c r="R218" s="4"/>
      <c r="S218" s="4"/>
      <c r="T218" s="4"/>
    </row>
    <row r="219" spans="17:20" ht="12.75">
      <c r="Q219" s="4"/>
      <c r="R219" s="4"/>
      <c r="S219" s="4"/>
      <c r="T219" s="4"/>
    </row>
    <row r="220" spans="17:20" ht="12.75">
      <c r="Q220" s="4"/>
      <c r="R220" s="4"/>
      <c r="S220" s="4"/>
      <c r="T220" s="4"/>
    </row>
    <row r="221" spans="17:20" ht="12.75">
      <c r="Q221" s="4"/>
      <c r="R221" s="4"/>
      <c r="S221" s="4"/>
      <c r="T221" s="4"/>
    </row>
    <row r="222" spans="17:20" ht="12.75">
      <c r="Q222" s="4"/>
      <c r="R222" s="4"/>
      <c r="S222" s="4"/>
      <c r="T222" s="4"/>
    </row>
    <row r="223" spans="17:20" ht="12.75">
      <c r="Q223" s="4"/>
      <c r="R223" s="4"/>
      <c r="S223" s="4"/>
      <c r="T223" s="4"/>
    </row>
    <row r="224" spans="17:20" ht="12.75">
      <c r="Q224" s="4"/>
      <c r="R224" s="4"/>
      <c r="S224" s="4"/>
      <c r="T224" s="4"/>
    </row>
    <row r="225" spans="17:20" ht="12.75">
      <c r="Q225" s="4"/>
      <c r="R225" s="4"/>
      <c r="S225" s="4"/>
      <c r="T225" s="4"/>
    </row>
    <row r="226" ht="12.75"/>
    <row r="227" ht="12.75"/>
    <row r="228" spans="2:20" ht="12.75">
      <c r="B228" s="37">
        <v>65</v>
      </c>
      <c r="C228" s="37"/>
      <c r="D228" s="37"/>
      <c r="E228" s="37"/>
      <c r="G228" s="37">
        <v>66</v>
      </c>
      <c r="H228" s="37"/>
      <c r="I228" s="37"/>
      <c r="J228" s="37"/>
      <c r="L228" s="37">
        <v>67</v>
      </c>
      <c r="M228" s="37"/>
      <c r="N228" s="37"/>
      <c r="O228" s="37"/>
      <c r="Q228" s="37">
        <v>68</v>
      </c>
      <c r="R228" s="37"/>
      <c r="S228" s="37"/>
      <c r="T228" s="37"/>
    </row>
    <row r="229" spans="2:20" ht="12.75">
      <c r="B229" s="39"/>
      <c r="C229" s="39"/>
      <c r="D229" s="39"/>
      <c r="E229" s="39"/>
      <c r="F229" s="31"/>
      <c r="G229" s="39"/>
      <c r="H229" s="39"/>
      <c r="I229" s="39"/>
      <c r="J229" s="39"/>
      <c r="K229" s="31"/>
      <c r="L229" s="39"/>
      <c r="M229" s="39"/>
      <c r="N229" s="39"/>
      <c r="O229" s="39"/>
      <c r="P229" s="31"/>
      <c r="Q229" s="39"/>
      <c r="R229" s="39"/>
      <c r="S229" s="39"/>
      <c r="T229" s="39"/>
    </row>
    <row r="230" spans="2:20" ht="12.75">
      <c r="B230" s="46" t="str">
        <f>IF(D408=1,N408,J408)</f>
        <v>L'unico cartone su questo sport</v>
      </c>
      <c r="C230" s="46"/>
      <c r="D230" s="46"/>
      <c r="E230" s="46"/>
      <c r="F230" s="3"/>
      <c r="G230" s="46" t="str">
        <f>IF(D409=1,N409,J409)</f>
        <v>…che tipo strambo…</v>
      </c>
      <c r="H230" s="46"/>
      <c r="I230" s="46"/>
      <c r="J230" s="46"/>
      <c r="K230" s="3"/>
      <c r="L230" s="46" t="str">
        <f>IF(D410=1,N410,J410)</f>
        <v>Non facilissimo</v>
      </c>
      <c r="M230" s="46"/>
      <c r="N230" s="46"/>
      <c r="O230" s="46"/>
      <c r="P230" s="3"/>
      <c r="Q230" s="46" t="str">
        <f>IF(D411=1,N411,J411)</f>
        <v>Succedevano cose strane</v>
      </c>
      <c r="R230" s="46"/>
      <c r="S230" s="46"/>
      <c r="T230" s="46"/>
    </row>
    <row r="233" ht="12.75"/>
    <row r="234" ht="12.75"/>
    <row r="235" ht="12.75"/>
    <row r="236" ht="12.75"/>
    <row r="237" ht="12.75"/>
    <row r="238" ht="12.75"/>
    <row r="239" ht="12.75"/>
    <row r="240" ht="12.75"/>
    <row r="241" spans="2:20" ht="12.75">
      <c r="B241" s="37">
        <v>69</v>
      </c>
      <c r="C241" s="37"/>
      <c r="D241" s="37"/>
      <c r="E241" s="37"/>
      <c r="F241" s="9"/>
      <c r="G241" s="37">
        <v>70</v>
      </c>
      <c r="H241" s="37"/>
      <c r="I241" s="37"/>
      <c r="J241" s="37"/>
      <c r="K241" s="9"/>
      <c r="L241" s="37">
        <v>71</v>
      </c>
      <c r="M241" s="37"/>
      <c r="N241" s="37"/>
      <c r="O241" s="37"/>
      <c r="P241" s="9"/>
      <c r="Q241" s="37">
        <v>72</v>
      </c>
      <c r="R241" s="37"/>
      <c r="S241" s="37"/>
      <c r="T241" s="37"/>
    </row>
    <row r="242" spans="2:20" ht="12.75">
      <c r="B242" s="38"/>
      <c r="C242" s="38"/>
      <c r="D242" s="38"/>
      <c r="E242" s="38"/>
      <c r="F242" s="31"/>
      <c r="G242" s="38"/>
      <c r="H242" s="38"/>
      <c r="I242" s="38"/>
      <c r="J242" s="38"/>
      <c r="K242" s="31"/>
      <c r="L242" s="38"/>
      <c r="M242" s="38"/>
      <c r="N242" s="38"/>
      <c r="O242" s="38"/>
      <c r="P242" s="31"/>
      <c r="Q242" s="38"/>
      <c r="R242" s="38"/>
      <c r="S242" s="38"/>
      <c r="T242" s="38"/>
    </row>
    <row r="243" spans="2:20" ht="12.75">
      <c r="B243" s="61" t="str">
        <f>IF(D412=1,N412,J412)</f>
        <v>Quest'uomo era molto saggio</v>
      </c>
      <c r="C243" s="61"/>
      <c r="D243" s="61"/>
      <c r="E243" s="61"/>
      <c r="F243" s="31"/>
      <c r="G243" s="61" t="str">
        <f>IF(D413=1,N413,J413)</f>
        <v>Un "marpione" simpatico</v>
      </c>
      <c r="H243" s="61"/>
      <c r="I243" s="61"/>
      <c r="J243" s="61"/>
      <c r="K243" s="31"/>
      <c r="L243" s="61" t="str">
        <f>IF(D414=1,N414,J414)</f>
        <v>Che papero strano…</v>
      </c>
      <c r="M243" s="61"/>
      <c r="N243" s="61"/>
      <c r="O243" s="61"/>
      <c r="P243" s="31"/>
      <c r="Q243" s="61" t="str">
        <f>IF(D415=1,N415,J415)</f>
        <v>Ti sarà rimasta impressa la sigla</v>
      </c>
      <c r="R243" s="61"/>
      <c r="S243" s="61"/>
      <c r="T243" s="61"/>
    </row>
    <row r="246" ht="12.75"/>
    <row r="247" ht="12.75"/>
    <row r="248" ht="12.75"/>
    <row r="249" ht="12.75"/>
    <row r="250" ht="12.75"/>
    <row r="251" ht="12.75"/>
    <row r="252" ht="12.75"/>
    <row r="253" ht="12.75"/>
    <row r="254" spans="2:20" ht="12.75">
      <c r="B254" s="37">
        <v>73</v>
      </c>
      <c r="C254" s="37"/>
      <c r="D254" s="37"/>
      <c r="E254" s="37"/>
      <c r="G254" s="37">
        <v>74</v>
      </c>
      <c r="H254" s="37"/>
      <c r="I254" s="37"/>
      <c r="J254" s="37"/>
      <c r="L254" s="37">
        <v>75</v>
      </c>
      <c r="M254" s="37"/>
      <c r="N254" s="37"/>
      <c r="O254" s="37"/>
      <c r="Q254" s="37">
        <v>76</v>
      </c>
      <c r="R254" s="37"/>
      <c r="S254" s="37"/>
      <c r="T254" s="37"/>
    </row>
    <row r="255" spans="2:20" ht="12.75">
      <c r="B255" s="47"/>
      <c r="C255" s="47"/>
      <c r="D255" s="47"/>
      <c r="E255" s="47"/>
      <c r="F255" s="31"/>
      <c r="G255" s="47"/>
      <c r="H255" s="47"/>
      <c r="I255" s="47"/>
      <c r="J255" s="47"/>
      <c r="K255" s="31"/>
      <c r="L255" s="47"/>
      <c r="M255" s="47"/>
      <c r="N255" s="47"/>
      <c r="O255" s="47"/>
      <c r="P255" s="31"/>
      <c r="Q255" s="47"/>
      <c r="R255" s="47"/>
      <c r="S255" s="47"/>
      <c r="T255" s="47"/>
    </row>
    <row r="256" spans="2:20" ht="12.75">
      <c r="B256" s="50" t="str">
        <f>IF(D416=1,N416,J416)</f>
        <v>Grandi, li conoscono tutti</v>
      </c>
      <c r="C256" s="50"/>
      <c r="D256" s="50"/>
      <c r="E256" s="50"/>
      <c r="F256" s="3"/>
      <c r="G256" s="50" t="str">
        <f>IF(D417=1,N417,J417)</f>
        <v>Una collega della prima</v>
      </c>
      <c r="H256" s="50"/>
      <c r="I256" s="50"/>
      <c r="J256" s="50"/>
      <c r="K256" s="3"/>
      <c r="L256" s="50" t="str">
        <f>IF(D418=1,N418,J418)</f>
        <v>Ha una sigla molto buffa</v>
      </c>
      <c r="M256" s="50"/>
      <c r="N256" s="50"/>
      <c r="O256" s="50"/>
      <c r="P256" s="3"/>
      <c r="Q256" s="50" t="str">
        <f>IF(D419=1,N419,J419)</f>
        <v>Non ti confondere con l'altra</v>
      </c>
      <c r="R256" s="50"/>
      <c r="S256" s="50"/>
      <c r="T256" s="50"/>
    </row>
    <row r="259" ht="12.75"/>
    <row r="260" ht="12.75"/>
    <row r="261" ht="12.75"/>
    <row r="262" ht="12.75"/>
    <row r="263" ht="12.75"/>
    <row r="264" ht="12.75"/>
    <row r="265" ht="12.75"/>
    <row r="266" ht="12.75"/>
    <row r="267" spans="2:20" ht="12.75">
      <c r="B267" s="37">
        <v>77</v>
      </c>
      <c r="C267" s="37"/>
      <c r="D267" s="37"/>
      <c r="E267" s="37"/>
      <c r="G267" s="37">
        <v>78</v>
      </c>
      <c r="H267" s="37"/>
      <c r="I267" s="37"/>
      <c r="J267" s="37"/>
      <c r="L267" s="37">
        <v>79</v>
      </c>
      <c r="M267" s="37"/>
      <c r="N267" s="37"/>
      <c r="O267" s="37"/>
      <c r="Q267" s="37">
        <v>80</v>
      </c>
      <c r="R267" s="37"/>
      <c r="S267" s="37"/>
      <c r="T267" s="37"/>
    </row>
    <row r="268" spans="2:20" ht="12.75">
      <c r="B268" s="45"/>
      <c r="C268" s="45"/>
      <c r="D268" s="45"/>
      <c r="E268" s="45"/>
      <c r="F268" s="31"/>
      <c r="G268" s="45"/>
      <c r="H268" s="45"/>
      <c r="I268" s="45"/>
      <c r="J268" s="45"/>
      <c r="K268" s="31"/>
      <c r="L268" s="45"/>
      <c r="M268" s="45"/>
      <c r="N268" s="45"/>
      <c r="O268" s="45"/>
      <c r="P268" s="31"/>
      <c r="Q268" s="45"/>
      <c r="R268" s="45"/>
      <c r="S268" s="45"/>
      <c r="T268" s="45"/>
    </row>
    <row r="269" spans="2:20" ht="12.75">
      <c r="B269" s="41" t="str">
        <f>IF(D420=1,N420,J420)</f>
        <v>Non è una parolaccia</v>
      </c>
      <c r="C269" s="41"/>
      <c r="D269" s="41"/>
      <c r="E269" s="41"/>
      <c r="F269" s="31"/>
      <c r="G269" s="41" t="str">
        <f>IF(D421=1,N421,J421)</f>
        <v>Abbastanza raro</v>
      </c>
      <c r="H269" s="41"/>
      <c r="I269" s="41"/>
      <c r="J269" s="41"/>
      <c r="K269" s="31"/>
      <c r="L269" s="41" t="str">
        <f>IF(D422=1,N422,J422)</f>
        <v>I suoi rivali sono più famosi di lui</v>
      </c>
      <c r="M269" s="41"/>
      <c r="N269" s="41"/>
      <c r="O269" s="41"/>
      <c r="P269" s="31"/>
      <c r="Q269" s="41" t="str">
        <f>IF(D423=1,N423,J423)</f>
        <v>Le bambine non se ne perdevano una</v>
      </c>
      <c r="R269" s="41"/>
      <c r="S269" s="41"/>
      <c r="T269" s="41"/>
    </row>
    <row r="272" ht="12.75"/>
    <row r="273" ht="12.75"/>
    <row r="274" ht="12.75"/>
    <row r="275" ht="12.75"/>
    <row r="276" ht="12.75"/>
    <row r="277" ht="12.75"/>
    <row r="278" ht="12.75"/>
    <row r="279" ht="12.75"/>
    <row r="280" spans="2:28" ht="12.75">
      <c r="B280" s="37">
        <v>81</v>
      </c>
      <c r="C280" s="37"/>
      <c r="D280" s="37"/>
      <c r="E280" s="37"/>
      <c r="G280" s="37">
        <v>82</v>
      </c>
      <c r="H280" s="37"/>
      <c r="I280" s="37"/>
      <c r="J280" s="37"/>
      <c r="L280" s="37">
        <v>83</v>
      </c>
      <c r="M280" s="37"/>
      <c r="N280" s="37"/>
      <c r="O280" s="37"/>
      <c r="Q280" s="37">
        <v>84</v>
      </c>
      <c r="R280" s="37"/>
      <c r="S280" s="37"/>
      <c r="T280" s="37"/>
      <c r="Y280" s="4"/>
      <c r="Z280" s="4"/>
      <c r="AA280" s="4"/>
      <c r="AB280" s="4"/>
    </row>
    <row r="281" spans="2:28" ht="12.75">
      <c r="B281" s="39"/>
      <c r="C281" s="39"/>
      <c r="D281" s="39"/>
      <c r="E281" s="39"/>
      <c r="F281" s="31"/>
      <c r="G281" s="39"/>
      <c r="H281" s="39"/>
      <c r="I281" s="39"/>
      <c r="J281" s="39"/>
      <c r="K281" s="31"/>
      <c r="L281" s="39"/>
      <c r="M281" s="39"/>
      <c r="N281" s="39"/>
      <c r="O281" s="39"/>
      <c r="P281" s="31"/>
      <c r="Q281" s="39"/>
      <c r="R281" s="39"/>
      <c r="S281" s="39"/>
      <c r="T281" s="39"/>
      <c r="Y281" s="4"/>
      <c r="Z281" s="4"/>
      <c r="AA281" s="4"/>
      <c r="AB281" s="4"/>
    </row>
    <row r="282" spans="2:28" ht="12.75">
      <c r="B282" s="46" t="str">
        <f>IF(D424=1,N424,J424)</f>
        <v>Una famiglia particolare</v>
      </c>
      <c r="C282" s="46"/>
      <c r="D282" s="46"/>
      <c r="E282" s="46"/>
      <c r="F282" s="3"/>
      <c r="G282" s="46" t="str">
        <f>IF(D425=1,N425,J425)</f>
        <v>Una laggenda</v>
      </c>
      <c r="H282" s="46"/>
      <c r="I282" s="46"/>
      <c r="J282" s="46"/>
      <c r="K282" s="3"/>
      <c r="L282" s="46" t="str">
        <f>IF(D426=1,N426,J426)</f>
        <v>Piuttosto facile</v>
      </c>
      <c r="M282" s="46"/>
      <c r="N282" s="46"/>
      <c r="O282" s="46"/>
      <c r="P282" s="3"/>
      <c r="Q282" s="46" t="str">
        <f>IF(D427=1,N427,J427)</f>
        <v>Un genere nuovo per i cartoni</v>
      </c>
      <c r="R282" s="46"/>
      <c r="S282" s="46"/>
      <c r="T282" s="46"/>
      <c r="Y282" s="4"/>
      <c r="Z282" s="4"/>
      <c r="AA282" s="4"/>
      <c r="AB282" s="4"/>
    </row>
    <row r="283" spans="25:28" ht="12.75">
      <c r="Y283" s="4"/>
      <c r="Z283" s="4"/>
      <c r="AA283" s="4"/>
      <c r="AB283" s="4"/>
    </row>
    <row r="284" spans="25:28" ht="12.75">
      <c r="Y284" s="4"/>
      <c r="Z284" s="4"/>
      <c r="AA284" s="4"/>
      <c r="AB284" s="4"/>
    </row>
    <row r="285" spans="25:28" ht="12.75">
      <c r="Y285" s="4"/>
      <c r="Z285" s="4"/>
      <c r="AA285" s="4"/>
      <c r="AB285" s="4"/>
    </row>
    <row r="286" spans="25:28" ht="12.75">
      <c r="Y286" s="4"/>
      <c r="Z286" s="4"/>
      <c r="AA286" s="4"/>
      <c r="AB286" s="4"/>
    </row>
    <row r="287" spans="25:28" ht="12.75">
      <c r="Y287" s="4"/>
      <c r="Z287" s="4"/>
      <c r="AA287" s="4"/>
      <c r="AB287" s="4"/>
    </row>
    <row r="288" spans="25:28" ht="12.75">
      <c r="Y288" s="4"/>
      <c r="Z288" s="4"/>
      <c r="AA288" s="4"/>
      <c r="AB288" s="4"/>
    </row>
    <row r="289" spans="25:28" ht="12.75">
      <c r="Y289" s="4"/>
      <c r="Z289" s="4"/>
      <c r="AA289" s="4"/>
      <c r="AB289" s="4"/>
    </row>
    <row r="290" spans="25:28" ht="12.75">
      <c r="Y290" s="4"/>
      <c r="Z290" s="4"/>
      <c r="AA290" s="4"/>
      <c r="AB290" s="4"/>
    </row>
    <row r="291" ht="12.75"/>
    <row r="292" ht="12.75"/>
    <row r="293" spans="2:20" ht="12.75">
      <c r="B293" s="37">
        <v>85</v>
      </c>
      <c r="C293" s="37"/>
      <c r="D293" s="37"/>
      <c r="E293" s="37"/>
      <c r="G293" s="37">
        <v>86</v>
      </c>
      <c r="H293" s="37"/>
      <c r="I293" s="37"/>
      <c r="J293" s="37"/>
      <c r="L293" s="37">
        <v>87</v>
      </c>
      <c r="M293" s="37"/>
      <c r="N293" s="37"/>
      <c r="O293" s="37"/>
      <c r="Q293" s="37">
        <v>88</v>
      </c>
      <c r="R293" s="37"/>
      <c r="S293" s="37"/>
      <c r="T293" s="37"/>
    </row>
    <row r="294" spans="2:20" ht="12.75">
      <c r="B294" s="38"/>
      <c r="C294" s="38"/>
      <c r="D294" s="38"/>
      <c r="E294" s="38"/>
      <c r="F294" s="31"/>
      <c r="G294" s="38"/>
      <c r="H294" s="38"/>
      <c r="I294" s="38"/>
      <c r="J294" s="38"/>
      <c r="K294" s="31"/>
      <c r="L294" s="38"/>
      <c r="M294" s="38"/>
      <c r="N294" s="38"/>
      <c r="O294" s="38"/>
      <c r="P294" s="31"/>
      <c r="Q294" s="38"/>
      <c r="R294" s="38"/>
      <c r="S294" s="38"/>
      <c r="T294" s="38"/>
    </row>
    <row r="295" spans="2:20" ht="12.75">
      <c r="B295" s="44" t="str">
        <f>IF(D428=1,N428,J428)</f>
        <v>Ha avuto tantissimi "successori"</v>
      </c>
      <c r="C295" s="44"/>
      <c r="D295" s="44"/>
      <c r="E295" s="44"/>
      <c r="F295" s="1"/>
      <c r="G295" s="44" t="str">
        <f>IF(D429=1,N429,J429)</f>
        <v>Lo risconosci subito</v>
      </c>
      <c r="H295" s="44"/>
      <c r="I295" s="44"/>
      <c r="J295" s="44"/>
      <c r="K295" s="1"/>
      <c r="L295" s="44" t="str">
        <f>IF(D430=1,N430,J430)</f>
        <v>Uno dei più grandi cartoni</v>
      </c>
      <c r="M295" s="44"/>
      <c r="N295" s="44"/>
      <c r="O295" s="44"/>
      <c r="P295" s="1"/>
      <c r="Q295" s="44" t="str">
        <f>IF(D431=1,N431,J431)</f>
        <v>Lo hanno proposto in tutti i modi</v>
      </c>
      <c r="R295" s="44"/>
      <c r="S295" s="44"/>
      <c r="T295" s="44"/>
    </row>
    <row r="298" ht="12.75"/>
    <row r="299" ht="12.75"/>
    <row r="300" ht="12.75"/>
    <row r="301" ht="12.75"/>
    <row r="302" ht="12.75"/>
    <row r="303" ht="12.75"/>
    <row r="304" ht="12.75"/>
    <row r="305" ht="12.75"/>
    <row r="306" spans="2:20" ht="12.75">
      <c r="B306" s="37">
        <v>89</v>
      </c>
      <c r="C306" s="37"/>
      <c r="D306" s="37"/>
      <c r="E306" s="37"/>
      <c r="G306" s="37">
        <v>90</v>
      </c>
      <c r="H306" s="37"/>
      <c r="I306" s="37"/>
      <c r="J306" s="37"/>
      <c r="L306" s="37">
        <v>91</v>
      </c>
      <c r="M306" s="37"/>
      <c r="N306" s="37"/>
      <c r="O306" s="37"/>
      <c r="Q306" s="37">
        <v>92</v>
      </c>
      <c r="R306" s="37"/>
      <c r="S306" s="37"/>
      <c r="T306" s="37"/>
    </row>
    <row r="307" spans="2:20" ht="12.75">
      <c r="B307" s="36"/>
      <c r="C307" s="36"/>
      <c r="D307" s="36"/>
      <c r="E307" s="36"/>
      <c r="F307" s="31"/>
      <c r="G307" s="36"/>
      <c r="H307" s="36"/>
      <c r="I307" s="36"/>
      <c r="J307" s="36"/>
      <c r="K307" s="31"/>
      <c r="L307" s="36"/>
      <c r="M307" s="36"/>
      <c r="N307" s="36"/>
      <c r="O307" s="36"/>
      <c r="P307" s="31"/>
      <c r="Q307" s="36"/>
      <c r="R307" s="36"/>
      <c r="S307" s="36"/>
      <c r="T307" s="36"/>
    </row>
    <row r="308" spans="2:20" ht="12.75">
      <c r="B308" s="43" t="str">
        <f>IF(D432=1,N432,J432)</f>
        <v>Ci vuole molta memoria</v>
      </c>
      <c r="C308" s="43"/>
      <c r="D308" s="43"/>
      <c r="E308" s="43"/>
      <c r="F308" s="3"/>
      <c r="G308" s="43" t="str">
        <f>IF(D433=1,N433,J433)</f>
        <v>Mi sembrava piuttosto "triste"</v>
      </c>
      <c r="H308" s="43"/>
      <c r="I308" s="43"/>
      <c r="J308" s="43"/>
      <c r="K308" s="3"/>
      <c r="L308" s="43" t="str">
        <f>IF(D434=1,N434,J434)</f>
        <v>Seconda serie di un vecchio successo</v>
      </c>
      <c r="M308" s="43"/>
      <c r="N308" s="43"/>
      <c r="O308" s="43"/>
      <c r="P308" s="3"/>
      <c r="Q308" s="43" t="str">
        <f>IF(D435=1,N435,J435)</f>
        <v>L'avrai vista parecchie volte</v>
      </c>
      <c r="R308" s="43"/>
      <c r="S308" s="43"/>
      <c r="T308" s="43"/>
    </row>
    <row r="311" ht="12.75"/>
    <row r="312" ht="12.75"/>
    <row r="313" ht="12.75"/>
    <row r="314" ht="12.75"/>
    <row r="315" ht="12.75"/>
    <row r="316" ht="12.75"/>
    <row r="317" ht="12.75"/>
    <row r="318" ht="12.75"/>
    <row r="319" spans="2:20" ht="12.75">
      <c r="B319" s="37">
        <v>93</v>
      </c>
      <c r="C319" s="37"/>
      <c r="D319" s="37"/>
      <c r="E319" s="37"/>
      <c r="G319" s="37">
        <v>94</v>
      </c>
      <c r="H319" s="37"/>
      <c r="I319" s="37"/>
      <c r="J319" s="37"/>
      <c r="L319" s="37">
        <v>95</v>
      </c>
      <c r="M319" s="37"/>
      <c r="N319" s="37"/>
      <c r="O319" s="37"/>
      <c r="Q319" s="37">
        <v>96</v>
      </c>
      <c r="R319" s="37"/>
      <c r="S319" s="37"/>
      <c r="T319" s="37"/>
    </row>
    <row r="320" spans="2:20" ht="12.75">
      <c r="B320" s="45"/>
      <c r="C320" s="45"/>
      <c r="D320" s="45"/>
      <c r="E320" s="45"/>
      <c r="F320" s="31"/>
      <c r="G320" s="45"/>
      <c r="H320" s="45"/>
      <c r="I320" s="45"/>
      <c r="J320" s="45"/>
      <c r="K320" s="31"/>
      <c r="L320" s="45"/>
      <c r="M320" s="45"/>
      <c r="N320" s="45"/>
      <c r="O320" s="45"/>
      <c r="P320" s="31"/>
      <c r="Q320" s="45"/>
      <c r="R320" s="45"/>
      <c r="S320" s="45"/>
      <c r="T320" s="45"/>
    </row>
    <row r="321" spans="2:20" ht="12.75">
      <c r="B321" s="41" t="str">
        <f>IF(D436=1,N436,J436)</f>
        <v>Inconfondibile</v>
      </c>
      <c r="C321" s="41"/>
      <c r="D321" s="41"/>
      <c r="E321" s="41"/>
      <c r="F321" s="31"/>
      <c r="G321" s="41" t="str">
        <f>IF(D437=1,N437,J437)</f>
        <v>Simpatica ragazzina</v>
      </c>
      <c r="H321" s="41"/>
      <c r="I321" s="41"/>
      <c r="J321" s="41"/>
      <c r="K321" s="31"/>
      <c r="L321" s="41" t="str">
        <f>IF(D438=1,N438,J438)</f>
        <v>Una storia carina</v>
      </c>
      <c r="M321" s="41"/>
      <c r="N321" s="41"/>
      <c r="O321" s="41"/>
      <c r="P321" s="31"/>
      <c r="Q321" s="41" t="str">
        <f>IF(D439=1,N439,J439)</f>
        <v>Non semplice</v>
      </c>
      <c r="R321" s="41"/>
      <c r="S321" s="41"/>
      <c r="T321" s="41"/>
    </row>
    <row r="322" spans="2:20" ht="12.75">
      <c r="B322" s="5"/>
      <c r="C322" s="5"/>
      <c r="D322" s="5"/>
      <c r="E322" s="5"/>
      <c r="F322" s="3"/>
      <c r="G322" s="5"/>
      <c r="H322" s="5"/>
      <c r="I322" s="5"/>
      <c r="J322" s="5"/>
      <c r="K322" s="3"/>
      <c r="L322" s="5"/>
      <c r="M322" s="5"/>
      <c r="N322" s="5"/>
      <c r="O322" s="5"/>
      <c r="P322" s="3"/>
      <c r="Q322" s="5"/>
      <c r="R322" s="5"/>
      <c r="S322" s="5"/>
      <c r="T322" s="5"/>
    </row>
    <row r="323" spans="2:20" ht="12.75">
      <c r="B323" s="5"/>
      <c r="C323" s="5"/>
      <c r="D323" s="5"/>
      <c r="E323" s="5"/>
      <c r="F323" s="3"/>
      <c r="G323" s="5"/>
      <c r="H323" s="5"/>
      <c r="I323" s="5"/>
      <c r="J323" s="5"/>
      <c r="K323" s="3"/>
      <c r="L323" s="5"/>
      <c r="M323" s="5"/>
      <c r="N323" s="5"/>
      <c r="O323" s="5"/>
      <c r="P323" s="3"/>
      <c r="Q323" s="5"/>
      <c r="R323" s="5"/>
      <c r="S323" s="5"/>
      <c r="T323" s="5"/>
    </row>
    <row r="324" spans="2:20" ht="12.75">
      <c r="B324" s="5"/>
      <c r="C324" s="5"/>
      <c r="D324" s="5"/>
      <c r="E324" s="5"/>
      <c r="F324" s="3"/>
      <c r="G324" s="5"/>
      <c r="H324" s="5"/>
      <c r="I324" s="5"/>
      <c r="J324" s="5"/>
      <c r="K324" s="3"/>
      <c r="L324" s="5"/>
      <c r="M324" s="5"/>
      <c r="N324" s="5"/>
      <c r="O324" s="5"/>
      <c r="P324" s="3"/>
      <c r="Q324" s="5"/>
      <c r="R324" s="5"/>
      <c r="S324" s="5"/>
      <c r="T324" s="5"/>
    </row>
    <row r="325" spans="2:20" ht="12.75">
      <c r="B325" s="5"/>
      <c r="C325" s="5"/>
      <c r="D325" s="5"/>
      <c r="E325" s="5"/>
      <c r="F325" s="3"/>
      <c r="G325" s="5"/>
      <c r="H325" s="5"/>
      <c r="I325" s="5"/>
      <c r="J325" s="5"/>
      <c r="K325" s="3"/>
      <c r="L325" s="5"/>
      <c r="M325" s="5"/>
      <c r="N325" s="5"/>
      <c r="O325" s="5"/>
      <c r="P325" s="3"/>
      <c r="Q325" s="5"/>
      <c r="R325" s="5"/>
      <c r="S325" s="5"/>
      <c r="T325" s="5"/>
    </row>
    <row r="326" spans="2:20" ht="12.75">
      <c r="B326" s="5"/>
      <c r="C326" s="5"/>
      <c r="D326" s="5"/>
      <c r="E326" s="5"/>
      <c r="F326" s="3"/>
      <c r="G326" s="5"/>
      <c r="H326" s="5"/>
      <c r="I326" s="5"/>
      <c r="J326" s="5"/>
      <c r="K326" s="3"/>
      <c r="L326" s="5"/>
      <c r="M326" s="5"/>
      <c r="N326" s="5"/>
      <c r="O326" s="5"/>
      <c r="P326" s="3"/>
      <c r="Q326" s="5"/>
      <c r="R326" s="5"/>
      <c r="S326" s="5"/>
      <c r="T326" s="5"/>
    </row>
    <row r="327" spans="2:20" ht="12.75">
      <c r="B327" s="5"/>
      <c r="C327" s="5"/>
      <c r="D327" s="5"/>
      <c r="E327" s="5"/>
      <c r="F327" s="3"/>
      <c r="G327" s="5"/>
      <c r="H327" s="5"/>
      <c r="I327" s="5"/>
      <c r="J327" s="5"/>
      <c r="K327" s="3"/>
      <c r="L327" s="5"/>
      <c r="M327" s="5"/>
      <c r="N327" s="5"/>
      <c r="O327" s="5"/>
      <c r="P327" s="3"/>
      <c r="Q327" s="5"/>
      <c r="R327" s="5"/>
      <c r="S327" s="5"/>
      <c r="T327" s="5"/>
    </row>
    <row r="328" spans="2:20" ht="12.75">
      <c r="B328" s="5"/>
      <c r="C328" s="5"/>
      <c r="D328" s="5"/>
      <c r="E328" s="5"/>
      <c r="F328" s="3"/>
      <c r="G328" s="5"/>
      <c r="H328" s="5"/>
      <c r="I328" s="5"/>
      <c r="J328" s="5"/>
      <c r="K328" s="3"/>
      <c r="L328" s="5"/>
      <c r="M328" s="5"/>
      <c r="N328" s="5"/>
      <c r="O328" s="5"/>
      <c r="P328" s="3"/>
      <c r="Q328" s="5"/>
      <c r="R328" s="5"/>
      <c r="S328" s="5"/>
      <c r="T328" s="5"/>
    </row>
    <row r="329" spans="2:20" ht="12.75">
      <c r="B329" s="5"/>
      <c r="C329" s="5"/>
      <c r="D329" s="5"/>
      <c r="E329" s="5"/>
      <c r="F329" s="3"/>
      <c r="G329" s="5"/>
      <c r="H329" s="5"/>
      <c r="I329" s="5"/>
      <c r="J329" s="5"/>
      <c r="K329" s="3"/>
      <c r="L329" s="5"/>
      <c r="M329" s="5"/>
      <c r="N329" s="5"/>
      <c r="O329" s="5"/>
      <c r="P329" s="3"/>
      <c r="Q329" s="5"/>
      <c r="R329" s="5"/>
      <c r="S329" s="5"/>
      <c r="T329" s="5"/>
    </row>
    <row r="330" spans="2:20" ht="12.75">
      <c r="B330" s="5"/>
      <c r="C330" s="5"/>
      <c r="D330" s="5"/>
      <c r="E330" s="5"/>
      <c r="F330" s="3"/>
      <c r="G330" s="5"/>
      <c r="H330" s="5"/>
      <c r="I330" s="5"/>
      <c r="J330" s="5"/>
      <c r="K330" s="3"/>
      <c r="L330" s="5"/>
      <c r="M330" s="5"/>
      <c r="N330" s="5"/>
      <c r="O330" s="5"/>
      <c r="P330" s="3"/>
      <c r="Q330" s="5"/>
      <c r="R330" s="5"/>
      <c r="S330" s="5"/>
      <c r="T330" s="5"/>
    </row>
    <row r="331" spans="2:20" ht="12.75">
      <c r="B331" s="5"/>
      <c r="C331" s="5"/>
      <c r="D331" s="5"/>
      <c r="E331" s="5"/>
      <c r="F331" s="3"/>
      <c r="G331" s="5"/>
      <c r="H331" s="5"/>
      <c r="I331" s="5"/>
      <c r="J331" s="5"/>
      <c r="K331" s="3"/>
      <c r="L331" s="5"/>
      <c r="M331" s="5"/>
      <c r="N331" s="5"/>
      <c r="O331" s="5"/>
      <c r="P331" s="3"/>
      <c r="Q331" s="5"/>
      <c r="R331" s="5"/>
      <c r="S331" s="5"/>
      <c r="T331" s="5"/>
    </row>
    <row r="332" spans="2:20" ht="12.75">
      <c r="B332" s="37">
        <v>97</v>
      </c>
      <c r="C332" s="37"/>
      <c r="D332" s="37"/>
      <c r="E332" s="37"/>
      <c r="F332" s="3"/>
      <c r="G332" s="37">
        <v>98</v>
      </c>
      <c r="H332" s="37"/>
      <c r="I332" s="37"/>
      <c r="J332" s="37"/>
      <c r="K332" s="3"/>
      <c r="L332" s="37">
        <v>99</v>
      </c>
      <c r="M332" s="37"/>
      <c r="N332" s="37"/>
      <c r="O332" s="37"/>
      <c r="P332" s="3"/>
      <c r="Q332" s="37">
        <v>100</v>
      </c>
      <c r="R332" s="37"/>
      <c r="S332" s="37"/>
      <c r="T332" s="37"/>
    </row>
    <row r="333" spans="2:20" ht="12.75">
      <c r="B333" s="42"/>
      <c r="C333" s="42"/>
      <c r="D333" s="42"/>
      <c r="E333" s="42"/>
      <c r="F333" s="31"/>
      <c r="G333" s="42"/>
      <c r="H333" s="42"/>
      <c r="I333" s="42"/>
      <c r="J333" s="42"/>
      <c r="K333" s="31"/>
      <c r="L333" s="42"/>
      <c r="M333" s="42"/>
      <c r="N333" s="42"/>
      <c r="O333" s="42"/>
      <c r="P333" s="31"/>
      <c r="Q333" s="42"/>
      <c r="R333" s="42"/>
      <c r="S333" s="42"/>
      <c r="T333" s="42"/>
    </row>
    <row r="334" spans="2:20" ht="12.75">
      <c r="B334" s="40" t="str">
        <f>IF(D440=1,N440,J440)</f>
        <v>Ha due nomi</v>
      </c>
      <c r="C334" s="40"/>
      <c r="D334" s="40"/>
      <c r="E334" s="40"/>
      <c r="F334" s="32"/>
      <c r="G334" s="40" t="str">
        <f>IF(D441=1,N441,J441)</f>
        <v>Vecchio. Molto bello</v>
      </c>
      <c r="H334" s="40"/>
      <c r="I334" s="40"/>
      <c r="J334" s="40"/>
      <c r="K334" s="32"/>
      <c r="L334" s="40" t="str">
        <f>IF(D442=1,N442,J442)</f>
        <v>Storia con un velo di tristezza</v>
      </c>
      <c r="M334" s="40"/>
      <c r="N334" s="40"/>
      <c r="O334" s="40"/>
      <c r="P334" s="32"/>
      <c r="Q334" s="40" t="str">
        <f>IF(D443=1,N443,J443)</f>
        <v>Di discreto successo. Facile</v>
      </c>
      <c r="R334" s="40"/>
      <c r="S334" s="40"/>
      <c r="T334" s="40"/>
    </row>
    <row r="335" spans="2:20" ht="12.75">
      <c r="B335" s="5"/>
      <c r="C335" s="5"/>
      <c r="D335" s="5"/>
      <c r="E335" s="5"/>
      <c r="F335" s="3"/>
      <c r="G335" s="5"/>
      <c r="H335" s="5"/>
      <c r="I335" s="5"/>
      <c r="J335" s="5"/>
      <c r="K335" s="3"/>
      <c r="L335" s="5"/>
      <c r="M335" s="5"/>
      <c r="N335" s="5"/>
      <c r="O335" s="5"/>
      <c r="P335" s="3"/>
      <c r="Q335" s="5"/>
      <c r="R335" s="5"/>
      <c r="S335" s="5"/>
      <c r="T335" s="5"/>
    </row>
    <row r="336" spans="2:20" ht="12.75">
      <c r="B336" s="5"/>
      <c r="C336" s="5"/>
      <c r="D336" s="5"/>
      <c r="E336" s="5"/>
      <c r="F336" s="3"/>
      <c r="G336" s="5"/>
      <c r="H336" s="5"/>
      <c r="I336" s="5"/>
      <c r="J336" s="5"/>
      <c r="K336" s="3"/>
      <c r="L336" s="5"/>
      <c r="M336" s="5"/>
      <c r="N336" s="5"/>
      <c r="O336" s="5"/>
      <c r="P336" s="3"/>
      <c r="Q336" s="5"/>
      <c r="R336" s="5"/>
      <c r="S336" s="5"/>
      <c r="T336" s="5"/>
    </row>
    <row r="337" spans="2:20" ht="12.75">
      <c r="B337" s="5"/>
      <c r="C337" s="5"/>
      <c r="D337" s="5"/>
      <c r="E337" s="5"/>
      <c r="F337" s="3"/>
      <c r="G337" s="5"/>
      <c r="H337" s="5"/>
      <c r="I337" s="5"/>
      <c r="J337" s="5"/>
      <c r="K337" s="3"/>
      <c r="L337" s="5"/>
      <c r="M337" s="5"/>
      <c r="N337" s="5"/>
      <c r="O337" s="5"/>
      <c r="P337" s="3"/>
      <c r="Q337" s="5"/>
      <c r="R337" s="5"/>
      <c r="S337" s="5"/>
      <c r="T337" s="5"/>
    </row>
    <row r="338" spans="2:20" ht="12.75">
      <c r="B338" s="5"/>
      <c r="C338" s="5"/>
      <c r="D338" s="5"/>
      <c r="E338" s="5"/>
      <c r="F338" s="3"/>
      <c r="G338" s="5"/>
      <c r="H338" s="5"/>
      <c r="I338" s="5"/>
      <c r="J338" s="5"/>
      <c r="K338" s="3"/>
      <c r="L338" s="5"/>
      <c r="M338" s="5"/>
      <c r="N338" s="5"/>
      <c r="O338" s="5"/>
      <c r="P338" s="3"/>
      <c r="Q338" s="5"/>
      <c r="R338" s="5"/>
      <c r="S338" s="5"/>
      <c r="T338" s="5"/>
    </row>
    <row r="339" spans="2:20" ht="12.75">
      <c r="B339" s="5"/>
      <c r="C339" s="5"/>
      <c r="D339" s="5"/>
      <c r="E339" s="5"/>
      <c r="F339" s="3"/>
      <c r="G339" s="5"/>
      <c r="H339" s="5"/>
      <c r="I339" s="5"/>
      <c r="J339" s="5"/>
      <c r="K339" s="3"/>
      <c r="L339" s="5"/>
      <c r="M339" s="5"/>
      <c r="N339" s="5"/>
      <c r="O339" s="5"/>
      <c r="P339" s="3"/>
      <c r="Q339" s="5"/>
      <c r="R339" s="5"/>
      <c r="S339" s="5"/>
      <c r="T339" s="5"/>
    </row>
    <row r="340" spans="2:20" ht="12.75">
      <c r="B340" s="5"/>
      <c r="C340" s="5"/>
      <c r="D340" s="5"/>
      <c r="E340" s="5"/>
      <c r="F340" s="3"/>
      <c r="G340" s="5"/>
      <c r="H340" s="5"/>
      <c r="I340" s="5"/>
      <c r="J340" s="5"/>
      <c r="K340" s="3"/>
      <c r="L340" s="5"/>
      <c r="M340" s="5"/>
      <c r="N340" s="5"/>
      <c r="O340" s="5"/>
      <c r="P340" s="3"/>
      <c r="Q340" s="5"/>
      <c r="R340" s="5"/>
      <c r="S340" s="5"/>
      <c r="T340" s="5"/>
    </row>
    <row r="341" spans="2:20" ht="12.75">
      <c r="B341" s="5"/>
      <c r="C341" s="5"/>
      <c r="D341" s="5"/>
      <c r="E341" s="5"/>
      <c r="F341" s="3"/>
      <c r="G341" s="5"/>
      <c r="H341" s="5"/>
      <c r="I341" s="5"/>
      <c r="J341" s="5"/>
      <c r="K341" s="3"/>
      <c r="L341" s="5"/>
      <c r="M341" s="5"/>
      <c r="N341" s="5"/>
      <c r="O341" s="5"/>
      <c r="P341" s="3"/>
      <c r="Q341" s="5"/>
      <c r="R341" s="5"/>
      <c r="S341" s="5"/>
      <c r="T341" s="5"/>
    </row>
    <row r="342" spans="2:20" ht="12.75" hidden="1">
      <c r="B342" s="5"/>
      <c r="C342" s="5"/>
      <c r="D342" s="5"/>
      <c r="E342" s="5"/>
      <c r="F342" s="3"/>
      <c r="G342" s="5"/>
      <c r="H342" s="5"/>
      <c r="I342" s="5"/>
      <c r="J342" s="5"/>
      <c r="K342" s="3"/>
      <c r="L342" s="5"/>
      <c r="M342" s="5"/>
      <c r="N342" s="5"/>
      <c r="O342" s="5"/>
      <c r="P342" s="3"/>
      <c r="Q342" s="5"/>
      <c r="R342" s="5"/>
      <c r="S342" s="5"/>
      <c r="T342" s="5"/>
    </row>
    <row r="343" spans="2:25" ht="12.75" customHeight="1" hidden="1">
      <c r="B343" s="10"/>
      <c r="C343" s="10"/>
      <c r="D343" s="10"/>
      <c r="E343" s="10"/>
      <c r="F343" s="55" t="s">
        <v>0</v>
      </c>
      <c r="G343" s="56"/>
      <c r="H343" s="56"/>
      <c r="I343" s="56"/>
      <c r="J343" s="57" t="s">
        <v>2</v>
      </c>
      <c r="K343" s="56"/>
      <c r="L343" s="56"/>
      <c r="M343" s="58"/>
      <c r="N343" s="56" t="s">
        <v>1</v>
      </c>
      <c r="O343" s="56"/>
      <c r="P343" s="56"/>
      <c r="Q343" s="56"/>
      <c r="R343" s="62" t="s">
        <v>61</v>
      </c>
      <c r="S343" s="63"/>
      <c r="T343" s="63"/>
      <c r="U343" s="64"/>
      <c r="V343" s="62" t="s">
        <v>62</v>
      </c>
      <c r="W343" s="63"/>
      <c r="X343" s="63"/>
      <c r="Y343" s="64"/>
    </row>
    <row r="344" spans="2:25" ht="12.75" customHeight="1" hidden="1">
      <c r="B344" s="11">
        <v>1</v>
      </c>
      <c r="C344" s="11"/>
      <c r="D344" s="11">
        <f>IF(ISBLANK(B21),0,IF(B21=F344,1,IF(B21=V344,1,IF(B21=R344,1,0))))</f>
        <v>0</v>
      </c>
      <c r="E344" s="10"/>
      <c r="F344" s="12" t="s">
        <v>6</v>
      </c>
      <c r="G344" s="13"/>
      <c r="H344" s="13"/>
      <c r="I344" s="13"/>
      <c r="J344" s="17" t="s">
        <v>66</v>
      </c>
      <c r="K344" s="13"/>
      <c r="L344" s="13"/>
      <c r="M344" s="18"/>
      <c r="N344" s="13" t="s">
        <v>67</v>
      </c>
      <c r="O344" s="13"/>
      <c r="P344" s="13"/>
      <c r="Q344" s="13"/>
      <c r="R344" s="19" t="s">
        <v>69</v>
      </c>
      <c r="S344" s="15"/>
      <c r="T344" s="15"/>
      <c r="U344" s="21"/>
      <c r="V344" s="23" t="s">
        <v>68</v>
      </c>
      <c r="W344" s="16"/>
      <c r="X344" s="16"/>
      <c r="Y344" s="20"/>
    </row>
    <row r="345" spans="2:25" ht="12.75" customHeight="1" hidden="1">
      <c r="B345" s="11">
        <v>2</v>
      </c>
      <c r="C345" s="11"/>
      <c r="D345" s="11">
        <f>IF(ISBLANK(G21),0,IF(G21=F345,1,IF(G21=R345,1,IF(G21=V345,1,0))))</f>
        <v>0</v>
      </c>
      <c r="E345" s="10"/>
      <c r="F345" s="12" t="s">
        <v>7</v>
      </c>
      <c r="G345" s="13"/>
      <c r="H345" s="13"/>
      <c r="I345" s="13"/>
      <c r="J345" s="17" t="s">
        <v>173</v>
      </c>
      <c r="K345" s="13"/>
      <c r="L345" s="13"/>
      <c r="M345" s="18"/>
      <c r="N345" s="13" t="s">
        <v>151</v>
      </c>
      <c r="O345" s="13"/>
      <c r="P345" s="13"/>
      <c r="Q345" s="13"/>
      <c r="R345" s="22" t="s">
        <v>138</v>
      </c>
      <c r="S345" s="15"/>
      <c r="T345" s="15"/>
      <c r="U345" s="21"/>
      <c r="V345" s="19"/>
      <c r="W345" s="16"/>
      <c r="X345" s="16"/>
      <c r="Y345" s="20"/>
    </row>
    <row r="346" spans="2:25" ht="12.75" customHeight="1" hidden="1">
      <c r="B346" s="11">
        <v>3</v>
      </c>
      <c r="C346" s="11"/>
      <c r="D346" s="11">
        <f>IF(ISBLANK(L21),0,IF(L21=F346,1,IF(L21=R347,1,IF(L21=V346,1,0))))</f>
        <v>0</v>
      </c>
      <c r="E346" s="10"/>
      <c r="F346" s="12" t="s">
        <v>8</v>
      </c>
      <c r="G346" s="13"/>
      <c r="H346" s="13"/>
      <c r="I346" s="13"/>
      <c r="J346" s="17" t="s">
        <v>183</v>
      </c>
      <c r="K346" s="13"/>
      <c r="L346" s="13"/>
      <c r="M346" s="18"/>
      <c r="N346" s="13" t="s">
        <v>152</v>
      </c>
      <c r="O346" s="13"/>
      <c r="P346" s="13"/>
      <c r="Q346" s="13"/>
      <c r="R346" s="23"/>
      <c r="S346" s="15"/>
      <c r="T346" s="15"/>
      <c r="U346" s="21"/>
      <c r="V346" s="19"/>
      <c r="W346" s="16"/>
      <c r="X346" s="16"/>
      <c r="Y346" s="20"/>
    </row>
    <row r="347" spans="2:25" ht="12.75" customHeight="1" hidden="1">
      <c r="B347" s="11">
        <v>4</v>
      </c>
      <c r="C347" s="11"/>
      <c r="D347" s="11">
        <f>IF(ISBLANK(Q21),0,IF(Q21=F347,1,IF(Q21=R347,1,IF(Q21=V347,1,0))))</f>
        <v>0</v>
      </c>
      <c r="E347" s="10"/>
      <c r="F347" s="12" t="s">
        <v>9</v>
      </c>
      <c r="G347" s="13"/>
      <c r="H347" s="13"/>
      <c r="I347" s="13"/>
      <c r="J347" s="17" t="s">
        <v>153</v>
      </c>
      <c r="K347" s="13"/>
      <c r="L347" s="13"/>
      <c r="M347" s="18"/>
      <c r="N347" s="13" t="s">
        <v>154</v>
      </c>
      <c r="O347" s="13"/>
      <c r="P347" s="13"/>
      <c r="Q347" s="13"/>
      <c r="R347" s="24" t="s">
        <v>139</v>
      </c>
      <c r="S347" s="15"/>
      <c r="T347" s="15"/>
      <c r="U347" s="21"/>
      <c r="V347" s="19"/>
      <c r="W347" s="16"/>
      <c r="X347" s="16"/>
      <c r="Y347" s="20"/>
    </row>
    <row r="348" spans="2:25" ht="12.75" customHeight="1" hidden="1">
      <c r="B348" s="11">
        <v>5</v>
      </c>
      <c r="C348" s="11"/>
      <c r="D348" s="11">
        <f>IF(ISBLANK(B34),0,IF(B34=F348,1,IF(B34=R348,1,IF(B34=V348,1,0))))</f>
        <v>0</v>
      </c>
      <c r="E348" s="10"/>
      <c r="F348" s="12" t="s">
        <v>10</v>
      </c>
      <c r="G348" s="13"/>
      <c r="H348" s="13"/>
      <c r="I348" s="13"/>
      <c r="J348" s="17" t="s">
        <v>155</v>
      </c>
      <c r="K348" s="13"/>
      <c r="L348" s="13"/>
      <c r="M348" s="18"/>
      <c r="N348" s="25" t="s">
        <v>156</v>
      </c>
      <c r="O348" s="13"/>
      <c r="P348" s="13"/>
      <c r="Q348" s="13"/>
      <c r="R348" s="22"/>
      <c r="S348" s="15"/>
      <c r="T348" s="15"/>
      <c r="U348" s="21"/>
      <c r="V348" s="19"/>
      <c r="W348" s="16"/>
      <c r="X348" s="16"/>
      <c r="Y348" s="20"/>
    </row>
    <row r="349" spans="2:25" ht="12.75" customHeight="1" hidden="1">
      <c r="B349" s="11">
        <v>6</v>
      </c>
      <c r="C349" s="11"/>
      <c r="D349" s="11">
        <f>IF(ISBLANK(G34),0,IF(G34=F349,1,IF(G34=R349,1,IF(G34=V349,1,0))))</f>
        <v>0</v>
      </c>
      <c r="E349" s="10"/>
      <c r="F349" s="12" t="s">
        <v>11</v>
      </c>
      <c r="G349" s="13"/>
      <c r="H349" s="13"/>
      <c r="I349" s="13"/>
      <c r="J349" s="17" t="s">
        <v>157</v>
      </c>
      <c r="K349" s="13"/>
      <c r="L349" s="13"/>
      <c r="M349" s="18"/>
      <c r="N349" s="13" t="s">
        <v>158</v>
      </c>
      <c r="O349" s="13"/>
      <c r="P349" s="13"/>
      <c r="Q349" s="13"/>
      <c r="R349" s="22" t="s">
        <v>140</v>
      </c>
      <c r="S349" s="15"/>
      <c r="T349" s="15"/>
      <c r="U349" s="21"/>
      <c r="V349" s="19"/>
      <c r="W349" s="16"/>
      <c r="X349" s="16"/>
      <c r="Y349" s="20"/>
    </row>
    <row r="350" spans="2:25" ht="12.75" customHeight="1" hidden="1">
      <c r="B350" s="11">
        <v>7</v>
      </c>
      <c r="C350" s="11"/>
      <c r="D350" s="11">
        <f>IF(ISBLANK(L34),0,IF(L34=F350,1,IF(L34=R350,1,IF(L34=V350,1,0))))</f>
        <v>0</v>
      </c>
      <c r="E350" s="10"/>
      <c r="F350" s="12" t="s">
        <v>12</v>
      </c>
      <c r="G350" s="13"/>
      <c r="H350" s="13"/>
      <c r="I350" s="13"/>
      <c r="J350" s="17" t="s">
        <v>160</v>
      </c>
      <c r="K350" s="13"/>
      <c r="L350" s="13"/>
      <c r="M350" s="18"/>
      <c r="N350" s="13" t="s">
        <v>161</v>
      </c>
      <c r="O350" s="13"/>
      <c r="P350" s="13"/>
      <c r="Q350" s="13"/>
      <c r="R350" s="22" t="s">
        <v>141</v>
      </c>
      <c r="S350" s="15"/>
      <c r="T350" s="15"/>
      <c r="U350" s="21"/>
      <c r="V350" s="19" t="s">
        <v>142</v>
      </c>
      <c r="W350" s="16"/>
      <c r="X350" s="16"/>
      <c r="Y350" s="20"/>
    </row>
    <row r="351" spans="2:25" ht="12.75" customHeight="1" hidden="1">
      <c r="B351" s="11">
        <v>8</v>
      </c>
      <c r="C351" s="11"/>
      <c r="D351" s="11">
        <f>IF(ISBLANK(Q34),0,IF(Q34=F351,1,IF(Q34=R351,1,IF(Q34=V351,1,0))))</f>
        <v>0</v>
      </c>
      <c r="E351" s="10"/>
      <c r="F351" s="12" t="s">
        <v>13</v>
      </c>
      <c r="G351" s="13"/>
      <c r="H351" s="13"/>
      <c r="I351" s="13"/>
      <c r="J351" s="17" t="s">
        <v>169</v>
      </c>
      <c r="K351" s="13"/>
      <c r="L351" s="13"/>
      <c r="M351" s="18"/>
      <c r="N351" s="13" t="s">
        <v>70</v>
      </c>
      <c r="O351" s="13"/>
      <c r="P351" s="13"/>
      <c r="Q351" s="13"/>
      <c r="R351" s="22" t="s">
        <v>71</v>
      </c>
      <c r="S351" s="15"/>
      <c r="T351" s="15"/>
      <c r="U351" s="21"/>
      <c r="V351" s="19"/>
      <c r="W351" s="16"/>
      <c r="X351" s="16"/>
      <c r="Y351" s="20"/>
    </row>
    <row r="352" spans="2:25" ht="12.75" customHeight="1" hidden="1">
      <c r="B352" s="11">
        <v>9</v>
      </c>
      <c r="C352" s="11"/>
      <c r="D352" s="11">
        <f>IF(ISBLANK(B47),0,IF(B47=F352,1,IF(B47=R352,1,IF(B47=V352,1,0))))</f>
        <v>0</v>
      </c>
      <c r="E352" s="10"/>
      <c r="F352" s="12" t="s">
        <v>14</v>
      </c>
      <c r="G352" s="13"/>
      <c r="H352" s="13"/>
      <c r="I352" s="13"/>
      <c r="J352" s="17" t="s">
        <v>159</v>
      </c>
      <c r="K352" s="13"/>
      <c r="L352" s="13"/>
      <c r="M352" s="18"/>
      <c r="N352" s="13" t="s">
        <v>162</v>
      </c>
      <c r="O352" s="13"/>
      <c r="P352" s="13"/>
      <c r="Q352" s="13"/>
      <c r="R352" s="22" t="s">
        <v>312</v>
      </c>
      <c r="S352" s="15"/>
      <c r="T352" s="15"/>
      <c r="U352" s="21"/>
      <c r="V352" s="19"/>
      <c r="W352" s="16"/>
      <c r="X352" s="16"/>
      <c r="Y352" s="20"/>
    </row>
    <row r="353" spans="2:25" ht="12.75" customHeight="1" hidden="1">
      <c r="B353" s="11">
        <v>10</v>
      </c>
      <c r="C353" s="11"/>
      <c r="D353" s="11">
        <f>IF(ISBLANK(G47),0,IF(G47=F353,1,IF(G47=R353,1,IF(G47=V353,1,0))))</f>
        <v>0</v>
      </c>
      <c r="E353" s="10"/>
      <c r="F353" s="12" t="s">
        <v>15</v>
      </c>
      <c r="G353" s="13"/>
      <c r="H353" s="13"/>
      <c r="I353" s="13"/>
      <c r="J353" s="17" t="s">
        <v>228</v>
      </c>
      <c r="K353" s="13"/>
      <c r="L353" s="13"/>
      <c r="M353" s="18"/>
      <c r="N353" s="13" t="s">
        <v>163</v>
      </c>
      <c r="O353" s="13"/>
      <c r="P353" s="13"/>
      <c r="Q353" s="13"/>
      <c r="R353" s="22"/>
      <c r="S353" s="15"/>
      <c r="T353" s="15"/>
      <c r="U353" s="21"/>
      <c r="V353" s="19"/>
      <c r="W353" s="16"/>
      <c r="X353" s="16"/>
      <c r="Y353" s="20"/>
    </row>
    <row r="354" spans="2:25" ht="12.75" customHeight="1" hidden="1">
      <c r="B354" s="11">
        <v>11</v>
      </c>
      <c r="C354" s="11"/>
      <c r="D354" s="11">
        <f>IF(ISBLANK(L47),0,IF(L47=F354,1,IF(L47=R354,1,IF(L47=V354,1,0))))</f>
        <v>0</v>
      </c>
      <c r="E354" s="10"/>
      <c r="F354" s="12" t="s">
        <v>16</v>
      </c>
      <c r="G354" s="13"/>
      <c r="H354" s="13"/>
      <c r="I354" s="13"/>
      <c r="J354" s="17" t="s">
        <v>182</v>
      </c>
      <c r="K354" s="13"/>
      <c r="L354" s="13"/>
      <c r="M354" s="18"/>
      <c r="N354" s="13" t="s">
        <v>164</v>
      </c>
      <c r="O354" s="13"/>
      <c r="P354" s="13"/>
      <c r="Q354" s="13"/>
      <c r="R354" s="22"/>
      <c r="S354" s="15"/>
      <c r="T354" s="15"/>
      <c r="U354" s="21"/>
      <c r="V354" s="19"/>
      <c r="W354" s="16"/>
      <c r="X354" s="16"/>
      <c r="Y354" s="20"/>
    </row>
    <row r="355" spans="2:25" ht="12.75" customHeight="1" hidden="1">
      <c r="B355" s="11">
        <v>12</v>
      </c>
      <c r="C355" s="11"/>
      <c r="D355" s="11">
        <f>IF(ISBLANK(Q47),0,IF(Q47=F355,1,IF(Q47=R355,1,IF(Q47=V355,1,0))))</f>
        <v>0</v>
      </c>
      <c r="E355" s="10"/>
      <c r="F355" s="12" t="s">
        <v>17</v>
      </c>
      <c r="G355" s="13"/>
      <c r="H355" s="13"/>
      <c r="I355" s="13"/>
      <c r="J355" s="17" t="s">
        <v>165</v>
      </c>
      <c r="K355" s="13"/>
      <c r="L355" s="13"/>
      <c r="M355" s="18"/>
      <c r="N355" s="13" t="s">
        <v>166</v>
      </c>
      <c r="O355" s="13"/>
      <c r="P355" s="13"/>
      <c r="Q355" s="13"/>
      <c r="R355" s="22" t="s">
        <v>143</v>
      </c>
      <c r="S355" s="15"/>
      <c r="T355" s="15"/>
      <c r="U355" s="21"/>
      <c r="V355" s="19"/>
      <c r="W355" s="16"/>
      <c r="X355" s="16"/>
      <c r="Y355" s="20"/>
    </row>
    <row r="356" spans="2:25" ht="12.75" customHeight="1" hidden="1">
      <c r="B356" s="11">
        <v>13</v>
      </c>
      <c r="C356" s="11"/>
      <c r="D356" s="11">
        <f>IF(ISBLANK(B60),0,IF(B60=F356,1,IF(B60=R356,1,IF(B60=V356,1,0))))</f>
        <v>0</v>
      </c>
      <c r="E356" s="10"/>
      <c r="F356" s="12" t="s">
        <v>18</v>
      </c>
      <c r="G356" s="13"/>
      <c r="H356" s="13"/>
      <c r="I356" s="13"/>
      <c r="J356" s="17" t="s">
        <v>167</v>
      </c>
      <c r="K356" s="13"/>
      <c r="L356" s="13"/>
      <c r="M356" s="18"/>
      <c r="N356" s="13" t="s">
        <v>168</v>
      </c>
      <c r="O356" s="13"/>
      <c r="P356" s="13"/>
      <c r="Q356" s="13"/>
      <c r="R356" s="22" t="s">
        <v>315</v>
      </c>
      <c r="S356" s="15"/>
      <c r="T356" s="15"/>
      <c r="U356" s="21"/>
      <c r="V356" s="19"/>
      <c r="W356" s="16"/>
      <c r="X356" s="16"/>
      <c r="Y356" s="20"/>
    </row>
    <row r="357" spans="2:25" ht="12.75" customHeight="1" hidden="1">
      <c r="B357" s="11">
        <v>14</v>
      </c>
      <c r="C357" s="11"/>
      <c r="D357" s="11">
        <f>IF(ISBLANK(G60),0,IF(G60=F357,1,IF(G60=R357,1,IF(G60=V357,1,0))))</f>
        <v>0</v>
      </c>
      <c r="E357" s="10"/>
      <c r="F357" s="12" t="s">
        <v>19</v>
      </c>
      <c r="G357" s="13"/>
      <c r="H357" s="13"/>
      <c r="I357" s="13"/>
      <c r="J357" s="17" t="s">
        <v>172</v>
      </c>
      <c r="K357" s="13"/>
      <c r="L357" s="13"/>
      <c r="M357" s="18"/>
      <c r="N357" s="13" t="s">
        <v>170</v>
      </c>
      <c r="O357" s="13"/>
      <c r="P357" s="13"/>
      <c r="Q357" s="13"/>
      <c r="R357" s="22"/>
      <c r="S357" s="15"/>
      <c r="T357" s="15"/>
      <c r="U357" s="21"/>
      <c r="V357" s="19"/>
      <c r="W357" s="16"/>
      <c r="X357" s="16"/>
      <c r="Y357" s="20"/>
    </row>
    <row r="358" spans="2:25" ht="12.75" customHeight="1" hidden="1">
      <c r="B358" s="11">
        <v>15</v>
      </c>
      <c r="C358" s="11"/>
      <c r="D358" s="11">
        <f>IF(ISBLANK(L60),0,IF(L60=F358,1,IF(L60=R358,1,IF(L60=V358,1,0))))</f>
        <v>0</v>
      </c>
      <c r="E358" s="10"/>
      <c r="F358" s="12" t="s">
        <v>20</v>
      </c>
      <c r="G358" s="13"/>
      <c r="H358" s="13"/>
      <c r="I358" s="13"/>
      <c r="J358" s="26" t="s">
        <v>171</v>
      </c>
      <c r="K358" s="13"/>
      <c r="L358" s="13"/>
      <c r="M358" s="18"/>
      <c r="N358" s="13" t="s">
        <v>175</v>
      </c>
      <c r="O358" s="13"/>
      <c r="P358" s="13"/>
      <c r="Q358" s="13"/>
      <c r="R358" s="22" t="s">
        <v>174</v>
      </c>
      <c r="S358" s="15"/>
      <c r="T358" s="15"/>
      <c r="U358" s="21"/>
      <c r="V358" s="19"/>
      <c r="W358" s="16"/>
      <c r="X358" s="16"/>
      <c r="Y358" s="20"/>
    </row>
    <row r="359" spans="2:25" ht="12.75" customHeight="1" hidden="1">
      <c r="B359" s="11">
        <v>16</v>
      </c>
      <c r="C359" s="11"/>
      <c r="D359" s="11">
        <f>IF(ISBLANK(Q60),0,IF(Q60=F359,1,IF(Q60=R360,1,IF(Q60=V359,1,0))))</f>
        <v>0</v>
      </c>
      <c r="E359" s="10"/>
      <c r="F359" s="12" t="s">
        <v>21</v>
      </c>
      <c r="G359" s="13"/>
      <c r="H359" s="13"/>
      <c r="I359" s="13"/>
      <c r="J359" s="17" t="s">
        <v>176</v>
      </c>
      <c r="K359" s="13"/>
      <c r="L359" s="13"/>
      <c r="M359" s="18"/>
      <c r="N359" s="13" t="s">
        <v>177</v>
      </c>
      <c r="O359" s="13"/>
      <c r="P359" s="13"/>
      <c r="Q359" s="13"/>
      <c r="R359" s="23"/>
      <c r="S359" s="15"/>
      <c r="T359" s="15"/>
      <c r="U359" s="21"/>
      <c r="V359" s="19"/>
      <c r="W359" s="16"/>
      <c r="X359" s="16"/>
      <c r="Y359" s="20"/>
    </row>
    <row r="360" spans="2:25" ht="12.75" customHeight="1" hidden="1">
      <c r="B360" s="11">
        <v>17</v>
      </c>
      <c r="C360" s="11"/>
      <c r="D360" s="11">
        <f>IF(ISBLANK(B73),0,IF(B73=F360,1,IF(B73=R360,1,IF(B73=V360,1,0))))</f>
        <v>0</v>
      </c>
      <c r="E360" s="10"/>
      <c r="F360" s="12" t="s">
        <v>22</v>
      </c>
      <c r="G360" s="13"/>
      <c r="H360" s="13"/>
      <c r="I360" s="13"/>
      <c r="J360" s="17" t="s">
        <v>178</v>
      </c>
      <c r="K360" s="13"/>
      <c r="L360" s="13"/>
      <c r="M360" s="18"/>
      <c r="N360" s="13" t="s">
        <v>179</v>
      </c>
      <c r="O360" s="13"/>
      <c r="P360" s="13"/>
      <c r="Q360" s="13"/>
      <c r="R360" s="22" t="s">
        <v>144</v>
      </c>
      <c r="S360" s="15"/>
      <c r="T360" s="15"/>
      <c r="U360" s="21"/>
      <c r="V360" s="19"/>
      <c r="W360" s="16"/>
      <c r="X360" s="16"/>
      <c r="Y360" s="20"/>
    </row>
    <row r="361" spans="2:25" ht="12.75" customHeight="1" hidden="1">
      <c r="B361" s="11">
        <v>18</v>
      </c>
      <c r="C361" s="11"/>
      <c r="D361" s="11">
        <f>IF(ISBLANK(G73),0,IF(G73=F361,1,IF(G73=R361,1,IF(G73=V361,1,0))))</f>
        <v>0</v>
      </c>
      <c r="E361" s="10"/>
      <c r="F361" s="12" t="s">
        <v>23</v>
      </c>
      <c r="G361" s="13"/>
      <c r="H361" s="13"/>
      <c r="I361" s="13"/>
      <c r="J361" s="17" t="s">
        <v>180</v>
      </c>
      <c r="K361" s="13"/>
      <c r="L361" s="13"/>
      <c r="M361" s="18"/>
      <c r="N361" s="13" t="s">
        <v>181</v>
      </c>
      <c r="O361" s="13"/>
      <c r="P361" s="13"/>
      <c r="Q361" s="13"/>
      <c r="R361" s="22"/>
      <c r="S361" s="15"/>
      <c r="T361" s="15"/>
      <c r="U361" s="21"/>
      <c r="V361" s="19"/>
      <c r="W361" s="16"/>
      <c r="X361" s="16"/>
      <c r="Y361" s="20"/>
    </row>
    <row r="362" spans="2:25" ht="12.75" customHeight="1" hidden="1">
      <c r="B362" s="11">
        <v>19</v>
      </c>
      <c r="C362" s="11"/>
      <c r="D362" s="11">
        <f>IF(ISBLANK(L73),0,IF(L73=F362,1,IF(L73=R362,1,IF(L73=V362,1,0))))</f>
        <v>0</v>
      </c>
      <c r="E362" s="10"/>
      <c r="F362" s="12" t="s">
        <v>24</v>
      </c>
      <c r="G362" s="13"/>
      <c r="H362" s="13"/>
      <c r="I362" s="13"/>
      <c r="J362" s="17" t="s">
        <v>184</v>
      </c>
      <c r="K362" s="13"/>
      <c r="L362" s="13"/>
      <c r="M362" s="18"/>
      <c r="N362" s="13" t="s">
        <v>185</v>
      </c>
      <c r="O362" s="13"/>
      <c r="P362" s="13"/>
      <c r="Q362" s="13"/>
      <c r="R362" s="22"/>
      <c r="S362" s="15"/>
      <c r="T362" s="15"/>
      <c r="U362" s="21"/>
      <c r="V362" s="19"/>
      <c r="W362" s="16"/>
      <c r="X362" s="16"/>
      <c r="Y362" s="20"/>
    </row>
    <row r="363" spans="2:25" ht="12.75" customHeight="1" hidden="1">
      <c r="B363" s="11">
        <v>20</v>
      </c>
      <c r="C363" s="11"/>
      <c r="D363" s="11">
        <f>IF(ISBLANK(Q73),0,IF(Q73=F363,1,IF(Q73=R363,1,IF(Q73=V363,1,0))))</f>
        <v>0</v>
      </c>
      <c r="E363" s="10"/>
      <c r="F363" s="12" t="s">
        <v>25</v>
      </c>
      <c r="G363" s="13"/>
      <c r="H363" s="13"/>
      <c r="I363" s="13"/>
      <c r="J363" s="17" t="s">
        <v>186</v>
      </c>
      <c r="K363" s="13"/>
      <c r="L363" s="13"/>
      <c r="M363" s="18"/>
      <c r="N363" s="13" t="s">
        <v>187</v>
      </c>
      <c r="O363" s="13"/>
      <c r="P363" s="13"/>
      <c r="Q363" s="13"/>
      <c r="R363" s="22"/>
      <c r="S363" s="15"/>
      <c r="T363" s="15"/>
      <c r="U363" s="21"/>
      <c r="V363" s="19"/>
      <c r="W363" s="16"/>
      <c r="X363" s="16"/>
      <c r="Y363" s="20"/>
    </row>
    <row r="364" spans="2:25" ht="12.75" customHeight="1" hidden="1">
      <c r="B364" s="11">
        <v>21</v>
      </c>
      <c r="C364" s="11"/>
      <c r="D364" s="11">
        <f>IF(ISBLANK(B86),0,IF(B86=F364,1,IF(B86=R364,1,IF(B86=V364,1,0))))</f>
        <v>0</v>
      </c>
      <c r="E364" s="10"/>
      <c r="F364" s="12" t="s">
        <v>26</v>
      </c>
      <c r="G364" s="13"/>
      <c r="H364" s="13"/>
      <c r="I364" s="13"/>
      <c r="J364" s="26" t="s">
        <v>188</v>
      </c>
      <c r="K364" s="13"/>
      <c r="L364" s="13"/>
      <c r="M364" s="18"/>
      <c r="N364" s="13" t="s">
        <v>189</v>
      </c>
      <c r="O364" s="13"/>
      <c r="P364" s="13"/>
      <c r="Q364" s="13"/>
      <c r="R364" s="22"/>
      <c r="S364" s="15"/>
      <c r="T364" s="15"/>
      <c r="U364" s="21"/>
      <c r="V364" s="19"/>
      <c r="W364" s="16"/>
      <c r="X364" s="16"/>
      <c r="Y364" s="20"/>
    </row>
    <row r="365" spans="2:25" ht="12.75" customHeight="1" hidden="1">
      <c r="B365" s="11">
        <v>22</v>
      </c>
      <c r="C365" s="11"/>
      <c r="D365" s="11">
        <f>IF(ISBLANK(G86),0,IF(G86=F365,1,IF(G86=R365,1,IF(G86=V365,1,0))))</f>
        <v>0</v>
      </c>
      <c r="E365" s="10"/>
      <c r="F365" s="12" t="s">
        <v>27</v>
      </c>
      <c r="G365" s="13"/>
      <c r="H365" s="13"/>
      <c r="I365" s="13"/>
      <c r="J365" s="17" t="s">
        <v>190</v>
      </c>
      <c r="K365" s="13"/>
      <c r="L365" s="13"/>
      <c r="M365" s="18"/>
      <c r="N365" s="13" t="s">
        <v>191</v>
      </c>
      <c r="O365" s="13"/>
      <c r="P365" s="13"/>
      <c r="Q365" s="13"/>
      <c r="R365" s="22"/>
      <c r="S365" s="15"/>
      <c r="T365" s="15"/>
      <c r="U365" s="21"/>
      <c r="V365" s="19"/>
      <c r="W365" s="16"/>
      <c r="X365" s="16"/>
      <c r="Y365" s="20"/>
    </row>
    <row r="366" spans="2:25" ht="12.75" customHeight="1" hidden="1">
      <c r="B366" s="11">
        <v>23</v>
      </c>
      <c r="C366" s="11"/>
      <c r="D366" s="11">
        <f>IF(ISBLANK(L86),0,IF(L86=F366,1,IF(L86=R366,1,IF(L86=V366,1,0))))</f>
        <v>0</v>
      </c>
      <c r="E366" s="10"/>
      <c r="F366" s="12" t="s">
        <v>28</v>
      </c>
      <c r="G366" s="13"/>
      <c r="H366" s="13"/>
      <c r="I366" s="13"/>
      <c r="J366" s="26" t="s">
        <v>192</v>
      </c>
      <c r="K366" s="13"/>
      <c r="L366" s="13"/>
      <c r="M366" s="18"/>
      <c r="N366" s="13" t="s">
        <v>193</v>
      </c>
      <c r="O366" s="13"/>
      <c r="P366" s="13"/>
      <c r="Q366" s="13"/>
      <c r="R366" s="22"/>
      <c r="S366" s="15"/>
      <c r="T366" s="15"/>
      <c r="U366" s="21"/>
      <c r="V366" s="19"/>
      <c r="W366" s="16"/>
      <c r="X366" s="16"/>
      <c r="Y366" s="20"/>
    </row>
    <row r="367" spans="2:25" ht="12.75" customHeight="1" hidden="1">
      <c r="B367" s="11">
        <v>24</v>
      </c>
      <c r="C367" s="11"/>
      <c r="D367" s="11">
        <f>IF(ISBLANK(Q86),0,IF(Q86=F367,1,IF(Q86=R367,1,IF(Q86=V367,1,0))))</f>
        <v>0</v>
      </c>
      <c r="E367" s="10"/>
      <c r="F367" s="12" t="s">
        <v>29</v>
      </c>
      <c r="G367" s="13"/>
      <c r="H367" s="13"/>
      <c r="I367" s="13"/>
      <c r="J367" s="17" t="s">
        <v>194</v>
      </c>
      <c r="K367" s="13"/>
      <c r="L367" s="13"/>
      <c r="M367" s="18"/>
      <c r="N367" s="13" t="s">
        <v>195</v>
      </c>
      <c r="O367" s="13"/>
      <c r="P367" s="13"/>
      <c r="Q367" s="13"/>
      <c r="R367" s="22"/>
      <c r="S367" s="15"/>
      <c r="T367" s="15"/>
      <c r="U367" s="21"/>
      <c r="V367" s="19"/>
      <c r="W367" s="16"/>
      <c r="X367" s="16"/>
      <c r="Y367" s="20"/>
    </row>
    <row r="368" spans="2:25" ht="12.75" customHeight="1" hidden="1">
      <c r="B368" s="11">
        <v>25</v>
      </c>
      <c r="C368" s="11"/>
      <c r="D368" s="11">
        <f>IF(ISBLANK(B99),0,IF(B99=F368,1,IF(B99=R368,1,IF(B99=V368,1,0))))</f>
        <v>0</v>
      </c>
      <c r="E368" s="10"/>
      <c r="F368" s="12" t="s">
        <v>30</v>
      </c>
      <c r="G368" s="13"/>
      <c r="H368" s="13"/>
      <c r="I368" s="13"/>
      <c r="J368" s="17" t="s">
        <v>196</v>
      </c>
      <c r="K368" s="13"/>
      <c r="L368" s="13"/>
      <c r="M368" s="18"/>
      <c r="N368" s="13" t="s">
        <v>197</v>
      </c>
      <c r="O368" s="13"/>
      <c r="P368" s="13"/>
      <c r="Q368" s="13"/>
      <c r="R368" s="22"/>
      <c r="S368" s="15"/>
      <c r="T368" s="15"/>
      <c r="U368" s="21"/>
      <c r="V368" s="19"/>
      <c r="W368" s="16"/>
      <c r="X368" s="16"/>
      <c r="Y368" s="20"/>
    </row>
    <row r="369" spans="2:25" ht="12.75" customHeight="1" hidden="1">
      <c r="B369" s="11">
        <v>26</v>
      </c>
      <c r="C369" s="11"/>
      <c r="D369" s="11">
        <f>IF(ISBLANK(G99),0,IF(G99=F369,1,IF(G99=R369,1,IF(G99=V369,1,0))))</f>
        <v>0</v>
      </c>
      <c r="E369" s="10"/>
      <c r="F369" s="12" t="s">
        <v>31</v>
      </c>
      <c r="G369" s="13"/>
      <c r="H369" s="13"/>
      <c r="I369" s="13"/>
      <c r="J369" s="17" t="s">
        <v>198</v>
      </c>
      <c r="K369" s="13"/>
      <c r="L369" s="13"/>
      <c r="M369" s="18"/>
      <c r="N369" s="13" t="s">
        <v>199</v>
      </c>
      <c r="O369" s="13"/>
      <c r="P369" s="13"/>
      <c r="Q369" s="13"/>
      <c r="R369" s="22"/>
      <c r="S369" s="15"/>
      <c r="T369" s="15"/>
      <c r="U369" s="21"/>
      <c r="V369" s="19"/>
      <c r="W369" s="16"/>
      <c r="X369" s="16"/>
      <c r="Y369" s="20"/>
    </row>
    <row r="370" spans="2:25" ht="12.75" customHeight="1" hidden="1">
      <c r="B370" s="11">
        <v>27</v>
      </c>
      <c r="C370" s="11"/>
      <c r="D370" s="11">
        <f>IF(ISBLANK(L99),0,IF(L99=F370,1,IF(L99=R370,1,IF(L99=V370,1,0))))</f>
        <v>0</v>
      </c>
      <c r="E370" s="10"/>
      <c r="F370" s="12" t="s">
        <v>32</v>
      </c>
      <c r="G370" s="13"/>
      <c r="H370" s="13"/>
      <c r="I370" s="13"/>
      <c r="J370" s="26" t="s">
        <v>200</v>
      </c>
      <c r="K370" s="13"/>
      <c r="L370" s="13"/>
      <c r="M370" s="18"/>
      <c r="N370" s="13" t="s">
        <v>201</v>
      </c>
      <c r="O370" s="13"/>
      <c r="P370" s="13"/>
      <c r="Q370" s="13"/>
      <c r="R370" s="22" t="s">
        <v>227</v>
      </c>
      <c r="S370" s="15"/>
      <c r="T370" s="15"/>
      <c r="U370" s="21"/>
      <c r="V370" s="19"/>
      <c r="W370" s="16"/>
      <c r="X370" s="16"/>
      <c r="Y370" s="20"/>
    </row>
    <row r="371" spans="2:25" ht="12.75" customHeight="1" hidden="1">
      <c r="B371" s="11">
        <v>28</v>
      </c>
      <c r="C371" s="11"/>
      <c r="D371" s="11">
        <f>IF(ISBLANK(Q99),0,IF(Q99=F371,1,IF(Q99=R371,1,IF(Q99=V371,1,0))))</f>
        <v>0</v>
      </c>
      <c r="E371" s="10"/>
      <c r="F371" s="12" t="s">
        <v>33</v>
      </c>
      <c r="G371" s="13"/>
      <c r="H371" s="13"/>
      <c r="I371" s="13"/>
      <c r="J371" s="17" t="s">
        <v>202</v>
      </c>
      <c r="K371" s="13"/>
      <c r="L371" s="13"/>
      <c r="M371" s="18"/>
      <c r="N371" s="13" t="s">
        <v>150</v>
      </c>
      <c r="O371" s="13"/>
      <c r="P371" s="13"/>
      <c r="Q371" s="13"/>
      <c r="R371" s="22" t="s">
        <v>145</v>
      </c>
      <c r="S371" s="15"/>
      <c r="T371" s="15"/>
      <c r="U371" s="21"/>
      <c r="V371" s="19"/>
      <c r="W371" s="16"/>
      <c r="X371" s="16"/>
      <c r="Y371" s="20"/>
    </row>
    <row r="372" spans="2:25" ht="12.75" customHeight="1" hidden="1">
      <c r="B372" s="11">
        <v>29</v>
      </c>
      <c r="C372" s="11"/>
      <c r="D372" s="11">
        <f>IF(ISBLANK(B112),0,IF(B112=F372,1,IF(B112=R372,1,IF(B112=V372,1,0))))</f>
        <v>0</v>
      </c>
      <c r="E372" s="10"/>
      <c r="F372" s="12" t="s">
        <v>34</v>
      </c>
      <c r="G372" s="13"/>
      <c r="H372" s="13"/>
      <c r="I372" s="13"/>
      <c r="J372" s="17" t="s">
        <v>203</v>
      </c>
      <c r="K372" s="13"/>
      <c r="L372" s="13"/>
      <c r="M372" s="18"/>
      <c r="N372" s="13" t="s">
        <v>204</v>
      </c>
      <c r="O372" s="13"/>
      <c r="P372" s="13"/>
      <c r="Q372" s="13"/>
      <c r="R372" s="22" t="s">
        <v>146</v>
      </c>
      <c r="S372" s="15"/>
      <c r="T372" s="15"/>
      <c r="U372" s="21"/>
      <c r="V372" s="19"/>
      <c r="W372" s="16"/>
      <c r="X372" s="16"/>
      <c r="Y372" s="20"/>
    </row>
    <row r="373" spans="2:25" ht="12.75" customHeight="1" hidden="1">
      <c r="B373" s="11">
        <v>30</v>
      </c>
      <c r="C373" s="11"/>
      <c r="D373" s="11">
        <f>IF(ISBLANK(G112),0,IF(G112=F373,1,IF(G112=R373,1,IF(G112=V373,1,0))))</f>
        <v>0</v>
      </c>
      <c r="E373" s="10"/>
      <c r="F373" s="12" t="s">
        <v>35</v>
      </c>
      <c r="G373" s="13"/>
      <c r="H373" s="13"/>
      <c r="I373" s="13"/>
      <c r="J373" s="17" t="s">
        <v>205</v>
      </c>
      <c r="K373" s="13"/>
      <c r="L373" s="13"/>
      <c r="M373" s="18"/>
      <c r="N373" s="13" t="s">
        <v>177</v>
      </c>
      <c r="O373" s="13"/>
      <c r="P373" s="13"/>
      <c r="Q373" s="13"/>
      <c r="R373" s="22"/>
      <c r="S373" s="15"/>
      <c r="T373" s="15"/>
      <c r="U373" s="21"/>
      <c r="V373" s="19"/>
      <c r="W373" s="16"/>
      <c r="X373" s="16"/>
      <c r="Y373" s="20"/>
    </row>
    <row r="374" spans="2:25" ht="12.75" customHeight="1" hidden="1">
      <c r="B374" s="11">
        <v>31</v>
      </c>
      <c r="C374" s="11"/>
      <c r="D374" s="11">
        <f>IF(ISBLANK(L112),0,IF(L112=F374,1,IF(L112=R374,1,IF(L112=V374,1,0))))</f>
        <v>0</v>
      </c>
      <c r="E374" s="10"/>
      <c r="F374" s="12" t="s">
        <v>36</v>
      </c>
      <c r="G374" s="13"/>
      <c r="H374" s="13"/>
      <c r="I374" s="13"/>
      <c r="J374" s="17" t="s">
        <v>206</v>
      </c>
      <c r="K374" s="13"/>
      <c r="L374" s="13"/>
      <c r="M374" s="18"/>
      <c r="N374" s="13" t="s">
        <v>162</v>
      </c>
      <c r="O374" s="13"/>
      <c r="P374" s="13"/>
      <c r="Q374" s="13"/>
      <c r="R374" s="22"/>
      <c r="S374" s="15"/>
      <c r="T374" s="15"/>
      <c r="U374" s="21"/>
      <c r="V374" s="19"/>
      <c r="W374" s="16"/>
      <c r="X374" s="16"/>
      <c r="Y374" s="20"/>
    </row>
    <row r="375" spans="2:25" ht="12.75" customHeight="1" hidden="1">
      <c r="B375" s="11">
        <v>32</v>
      </c>
      <c r="C375" s="11"/>
      <c r="D375" s="11">
        <f>IF(ISBLANK(Q112),0,IF(Q112=F375,1,IF(Q112=R375,1,IF(Q112=V375,1,0))))</f>
        <v>0</v>
      </c>
      <c r="E375" s="10"/>
      <c r="F375" s="12" t="s">
        <v>37</v>
      </c>
      <c r="G375" s="13"/>
      <c r="H375" s="13"/>
      <c r="I375" s="13"/>
      <c r="J375" s="17" t="s">
        <v>207</v>
      </c>
      <c r="K375" s="13"/>
      <c r="L375" s="13"/>
      <c r="M375" s="18"/>
      <c r="N375" s="13" t="s">
        <v>209</v>
      </c>
      <c r="O375" s="13"/>
      <c r="P375" s="13"/>
      <c r="Q375" s="13"/>
      <c r="R375" s="22" t="s">
        <v>208</v>
      </c>
      <c r="S375" s="15"/>
      <c r="T375" s="15"/>
      <c r="U375" s="21"/>
      <c r="V375" s="19"/>
      <c r="W375" s="16"/>
      <c r="X375" s="16"/>
      <c r="Y375" s="20"/>
    </row>
    <row r="376" spans="2:25" ht="12.75" customHeight="1" hidden="1">
      <c r="B376" s="11">
        <v>33</v>
      </c>
      <c r="C376" s="11"/>
      <c r="D376" s="11">
        <f>IF(ISBLANK(B125),0,IF(B125=F376,1,IF(B125=R376,1,IF(B125=V376,1,0))))</f>
        <v>0</v>
      </c>
      <c r="E376" s="10"/>
      <c r="F376" s="12" t="s">
        <v>38</v>
      </c>
      <c r="G376" s="13"/>
      <c r="H376" s="13"/>
      <c r="I376" s="13"/>
      <c r="J376" s="17" t="s">
        <v>210</v>
      </c>
      <c r="K376" s="13"/>
      <c r="L376" s="13"/>
      <c r="M376" s="18"/>
      <c r="N376" s="13" t="s">
        <v>164</v>
      </c>
      <c r="O376" s="13"/>
      <c r="P376" s="13"/>
      <c r="Q376" s="13"/>
      <c r="R376" s="22"/>
      <c r="S376" s="15"/>
      <c r="T376" s="15"/>
      <c r="U376" s="21"/>
      <c r="V376" s="19"/>
      <c r="W376" s="16"/>
      <c r="X376" s="16"/>
      <c r="Y376" s="20"/>
    </row>
    <row r="377" spans="2:25" ht="12.75" customHeight="1" hidden="1">
      <c r="B377" s="11">
        <v>34</v>
      </c>
      <c r="C377" s="11"/>
      <c r="D377" s="11">
        <f>IF(ISBLANK(G125),0,IF(G125=F377,1,IF(G125=R377,1,IF(G125=V377,1,0))))</f>
        <v>0</v>
      </c>
      <c r="E377" s="10"/>
      <c r="F377" s="12" t="s">
        <v>39</v>
      </c>
      <c r="G377" s="13"/>
      <c r="H377" s="13"/>
      <c r="I377" s="13"/>
      <c r="J377" s="17" t="s">
        <v>211</v>
      </c>
      <c r="K377" s="13"/>
      <c r="L377" s="13"/>
      <c r="M377" s="18"/>
      <c r="N377" s="13" t="s">
        <v>212</v>
      </c>
      <c r="O377" s="13"/>
      <c r="P377" s="13"/>
      <c r="Q377" s="13"/>
      <c r="R377" s="22" t="s">
        <v>313</v>
      </c>
      <c r="S377" s="15"/>
      <c r="T377" s="15"/>
      <c r="U377" s="21"/>
      <c r="V377" s="19"/>
      <c r="W377" s="16"/>
      <c r="X377" s="16"/>
      <c r="Y377" s="20"/>
    </row>
    <row r="378" spans="2:25" ht="12.75" customHeight="1" hidden="1">
      <c r="B378" s="11">
        <v>35</v>
      </c>
      <c r="C378" s="11"/>
      <c r="D378" s="11">
        <f>IF(ISBLANK(L125),0,IF(L125=F378,1,IF(L125=R378,1,IF(L125=V378,1,0))))</f>
        <v>0</v>
      </c>
      <c r="E378" s="10"/>
      <c r="F378" s="12" t="s">
        <v>40</v>
      </c>
      <c r="G378" s="13"/>
      <c r="H378" s="13"/>
      <c r="I378" s="13"/>
      <c r="J378" s="17" t="s">
        <v>213</v>
      </c>
      <c r="K378" s="13"/>
      <c r="L378" s="13"/>
      <c r="M378" s="18"/>
      <c r="N378" s="13" t="s">
        <v>150</v>
      </c>
      <c r="O378" s="13"/>
      <c r="P378" s="13"/>
      <c r="Q378" s="13"/>
      <c r="R378" s="22"/>
      <c r="S378" s="15"/>
      <c r="T378" s="15"/>
      <c r="U378" s="21"/>
      <c r="V378" s="19"/>
      <c r="W378" s="16"/>
      <c r="X378" s="16"/>
      <c r="Y378" s="20"/>
    </row>
    <row r="379" spans="2:25" ht="12.75" customHeight="1" hidden="1">
      <c r="B379" s="11">
        <v>36</v>
      </c>
      <c r="C379" s="11"/>
      <c r="D379" s="11">
        <f>IF(ISBLANK(Q125),0,IF(Q125=F379,1,IF(Q125=R379,1,IF(Q125=V379,1,0))))</f>
        <v>0</v>
      </c>
      <c r="E379" s="10"/>
      <c r="F379" s="12" t="s">
        <v>41</v>
      </c>
      <c r="G379" s="13"/>
      <c r="H379" s="13"/>
      <c r="I379" s="13"/>
      <c r="J379" s="17" t="s">
        <v>215</v>
      </c>
      <c r="K379" s="13"/>
      <c r="L379" s="13"/>
      <c r="M379" s="18"/>
      <c r="N379" s="13" t="s">
        <v>162</v>
      </c>
      <c r="O379" s="13"/>
      <c r="P379" s="13"/>
      <c r="Q379" s="13"/>
      <c r="R379" s="22" t="s">
        <v>214</v>
      </c>
      <c r="S379" s="15"/>
      <c r="T379" s="15"/>
      <c r="U379" s="21"/>
      <c r="V379" s="19"/>
      <c r="W379" s="16"/>
      <c r="X379" s="16"/>
      <c r="Y379" s="20"/>
    </row>
    <row r="380" spans="2:25" ht="12.75" customHeight="1" hidden="1">
      <c r="B380" s="11">
        <v>37</v>
      </c>
      <c r="C380" s="11"/>
      <c r="D380" s="11">
        <f>IF(ISBLANK(B138),0,IF(B138=F380,1,IF(B138=R380,1,IF(B138=V380,1,0))))</f>
        <v>0</v>
      </c>
      <c r="E380" s="10"/>
      <c r="F380" s="12" t="s">
        <v>42</v>
      </c>
      <c r="G380" s="13"/>
      <c r="H380" s="13"/>
      <c r="I380" s="13"/>
      <c r="J380" s="17" t="s">
        <v>220</v>
      </c>
      <c r="K380" s="13"/>
      <c r="L380" s="13"/>
      <c r="M380" s="18"/>
      <c r="N380" s="13" t="s">
        <v>216</v>
      </c>
      <c r="O380" s="13"/>
      <c r="P380" s="13"/>
      <c r="Q380" s="13"/>
      <c r="R380" s="22"/>
      <c r="S380" s="15"/>
      <c r="T380" s="15"/>
      <c r="U380" s="21"/>
      <c r="V380" s="19"/>
      <c r="W380" s="16"/>
      <c r="X380" s="16"/>
      <c r="Y380" s="20"/>
    </row>
    <row r="381" spans="2:25" ht="12.75" customHeight="1" hidden="1">
      <c r="B381" s="11">
        <v>38</v>
      </c>
      <c r="C381" s="11"/>
      <c r="D381" s="11">
        <f>IF(ISBLANK(G138),0,IF(G138=F381,1,IF(G138=R381,1,IF(G138=V381,1,0))))</f>
        <v>0</v>
      </c>
      <c r="E381" s="10"/>
      <c r="F381" s="12" t="s">
        <v>43</v>
      </c>
      <c r="G381" s="13"/>
      <c r="H381" s="13"/>
      <c r="I381" s="13"/>
      <c r="J381" s="17" t="s">
        <v>217</v>
      </c>
      <c r="K381" s="13"/>
      <c r="L381" s="13"/>
      <c r="M381" s="18"/>
      <c r="N381" s="13" t="s">
        <v>218</v>
      </c>
      <c r="O381" s="13"/>
      <c r="P381" s="13"/>
      <c r="Q381" s="13"/>
      <c r="R381" s="22"/>
      <c r="S381" s="15"/>
      <c r="T381" s="15"/>
      <c r="U381" s="21"/>
      <c r="V381" s="19"/>
      <c r="W381" s="16"/>
      <c r="X381" s="16"/>
      <c r="Y381" s="20"/>
    </row>
    <row r="382" spans="2:25" ht="12.75" customHeight="1" hidden="1">
      <c r="B382" s="11">
        <v>39</v>
      </c>
      <c r="C382" s="11"/>
      <c r="D382" s="11">
        <f>IF(ISBLANK(L138),0,IF(L138=F382,1,IF(L138=R382,1,IF(L138=V382,1,0))))</f>
        <v>0</v>
      </c>
      <c r="E382" s="10"/>
      <c r="F382" s="12" t="s">
        <v>44</v>
      </c>
      <c r="G382" s="13"/>
      <c r="H382" s="13"/>
      <c r="I382" s="13"/>
      <c r="J382" s="17" t="s">
        <v>219</v>
      </c>
      <c r="K382" s="13"/>
      <c r="L382" s="13"/>
      <c r="M382" s="18"/>
      <c r="N382" s="13" t="s">
        <v>221</v>
      </c>
      <c r="O382" s="13"/>
      <c r="P382" s="13"/>
      <c r="Q382" s="13"/>
      <c r="R382" s="22"/>
      <c r="S382" s="15"/>
      <c r="T382" s="15"/>
      <c r="U382" s="21"/>
      <c r="V382" s="19"/>
      <c r="W382" s="16"/>
      <c r="X382" s="16"/>
      <c r="Y382" s="20"/>
    </row>
    <row r="383" spans="2:25" ht="12.75" customHeight="1" hidden="1">
      <c r="B383" s="11">
        <v>40</v>
      </c>
      <c r="C383" s="11"/>
      <c r="D383" s="11">
        <f>IF(ISBLANK(Q138),0,IF(Q138=F383,1,IF(Q138=R383,1,IF(Q138=V383,1,0))))</f>
        <v>0</v>
      </c>
      <c r="E383" s="10"/>
      <c r="F383" s="12" t="s">
        <v>45</v>
      </c>
      <c r="G383" s="13"/>
      <c r="H383" s="13"/>
      <c r="I383" s="13"/>
      <c r="J383" s="17" t="s">
        <v>226</v>
      </c>
      <c r="K383" s="13"/>
      <c r="L383" s="13"/>
      <c r="M383" s="18"/>
      <c r="N383" s="13" t="s">
        <v>222</v>
      </c>
      <c r="O383" s="13"/>
      <c r="P383" s="13"/>
      <c r="Q383" s="13"/>
      <c r="R383" s="22"/>
      <c r="S383" s="15"/>
      <c r="T383" s="15"/>
      <c r="U383" s="21"/>
      <c r="V383" s="19"/>
      <c r="W383" s="16"/>
      <c r="X383" s="16"/>
      <c r="Y383" s="20"/>
    </row>
    <row r="384" spans="2:25" ht="12.75" customHeight="1" hidden="1">
      <c r="B384" s="11">
        <v>41</v>
      </c>
      <c r="C384" s="11"/>
      <c r="D384" s="11">
        <f>IF(ISBLANK(B151),0,IF(B151=F384,1,IF(B151=R384,1,IF(B151=V384,1,0))))</f>
        <v>0</v>
      </c>
      <c r="E384" s="10"/>
      <c r="F384" s="12" t="s">
        <v>46</v>
      </c>
      <c r="G384" s="13"/>
      <c r="H384" s="13"/>
      <c r="I384" s="13"/>
      <c r="J384" s="26" t="s">
        <v>223</v>
      </c>
      <c r="K384" s="13"/>
      <c r="L384" s="13"/>
      <c r="M384" s="18"/>
      <c r="N384" s="13" t="s">
        <v>224</v>
      </c>
      <c r="O384" s="13"/>
      <c r="P384" s="13"/>
      <c r="Q384" s="13"/>
      <c r="R384" s="22"/>
      <c r="S384" s="15"/>
      <c r="T384" s="15"/>
      <c r="U384" s="21"/>
      <c r="V384" s="19"/>
      <c r="W384" s="16"/>
      <c r="X384" s="16"/>
      <c r="Y384" s="20"/>
    </row>
    <row r="385" spans="2:25" ht="12.75" customHeight="1" hidden="1">
      <c r="B385" s="11">
        <v>42</v>
      </c>
      <c r="C385" s="11"/>
      <c r="D385" s="11">
        <f>IF(ISBLANK(G151),0,IF(G151=F385,1,IF(G151=R385,1,IF(G151=V385,1,0))))</f>
        <v>0</v>
      </c>
      <c r="E385" s="10"/>
      <c r="F385" s="12" t="s">
        <v>47</v>
      </c>
      <c r="G385" s="13"/>
      <c r="H385" s="13"/>
      <c r="I385" s="13"/>
      <c r="J385" s="26" t="s">
        <v>225</v>
      </c>
      <c r="K385" s="13"/>
      <c r="L385" s="13"/>
      <c r="M385" s="18"/>
      <c r="N385" s="13" t="s">
        <v>67</v>
      </c>
      <c r="O385" s="13"/>
      <c r="P385" s="13"/>
      <c r="Q385" s="13"/>
      <c r="R385" s="22"/>
      <c r="S385" s="15"/>
      <c r="T385" s="15"/>
      <c r="U385" s="21"/>
      <c r="V385" s="19"/>
      <c r="W385" s="16"/>
      <c r="X385" s="16"/>
      <c r="Y385" s="20"/>
    </row>
    <row r="386" spans="2:25" ht="12.75" customHeight="1" hidden="1">
      <c r="B386" s="11">
        <v>43</v>
      </c>
      <c r="C386" s="9"/>
      <c r="D386" s="11">
        <f>IF(ISBLANK(L151),0,IF(L151=F386,1,IF(L151=R386,1,IF(L151=V386,1,0))))</f>
        <v>0</v>
      </c>
      <c r="E386" s="9"/>
      <c r="F386" s="14" t="s">
        <v>48</v>
      </c>
      <c r="G386" s="16"/>
      <c r="H386" s="16"/>
      <c r="I386" s="16"/>
      <c r="J386" s="19" t="s">
        <v>50</v>
      </c>
      <c r="K386" s="16"/>
      <c r="L386" s="16"/>
      <c r="M386" s="20"/>
      <c r="N386" s="16" t="s">
        <v>65</v>
      </c>
      <c r="O386" s="16"/>
      <c r="P386" s="16"/>
      <c r="Q386" s="16"/>
      <c r="R386" s="22" t="s">
        <v>147</v>
      </c>
      <c r="S386" s="15"/>
      <c r="T386" s="15"/>
      <c r="U386" s="21"/>
      <c r="V386" s="19"/>
      <c r="W386" s="16"/>
      <c r="X386" s="16"/>
      <c r="Y386" s="20"/>
    </row>
    <row r="387" spans="2:25" ht="12.75" customHeight="1" hidden="1">
      <c r="B387" s="11">
        <v>44</v>
      </c>
      <c r="C387" s="9"/>
      <c r="D387" s="11">
        <f>IF(ISBLANK(Q151),0,IF(Q151=F387,1,IF(Q151=R387,1,IF(Q151=V387,1,0))))</f>
        <v>0</v>
      </c>
      <c r="E387" s="9"/>
      <c r="F387" s="14" t="s">
        <v>49</v>
      </c>
      <c r="G387" s="16"/>
      <c r="H387" s="16"/>
      <c r="I387" s="16"/>
      <c r="J387" s="19" t="s">
        <v>51</v>
      </c>
      <c r="K387" s="16"/>
      <c r="L387" s="16"/>
      <c r="M387" s="20"/>
      <c r="N387" s="16" t="s">
        <v>52</v>
      </c>
      <c r="O387" s="16"/>
      <c r="P387" s="16"/>
      <c r="Q387" s="16"/>
      <c r="R387" s="22"/>
      <c r="S387" s="15"/>
      <c r="T387" s="15"/>
      <c r="U387" s="21"/>
      <c r="V387" s="19"/>
      <c r="W387" s="16"/>
      <c r="X387" s="16"/>
      <c r="Y387" s="20"/>
    </row>
    <row r="388" spans="2:25" ht="12.75" customHeight="1" hidden="1">
      <c r="B388" s="11">
        <v>45</v>
      </c>
      <c r="C388" s="9"/>
      <c r="D388" s="11">
        <f>IF(ISBLANK(B164),0,IF(B164=F388,1,IF(B164=R388,1,IF(B164=V388,1,0))))</f>
        <v>0</v>
      </c>
      <c r="E388" s="9"/>
      <c r="F388" s="14" t="s">
        <v>53</v>
      </c>
      <c r="G388" s="16"/>
      <c r="H388" s="16"/>
      <c r="I388" s="16"/>
      <c r="J388" s="19" t="s">
        <v>229</v>
      </c>
      <c r="K388" s="16"/>
      <c r="L388" s="16"/>
      <c r="M388" s="20"/>
      <c r="N388" s="16" t="s">
        <v>150</v>
      </c>
      <c r="O388" s="16"/>
      <c r="P388" s="16"/>
      <c r="Q388" s="16"/>
      <c r="R388" s="22"/>
      <c r="S388" s="15"/>
      <c r="T388" s="15"/>
      <c r="U388" s="21"/>
      <c r="V388" s="19"/>
      <c r="W388" s="16"/>
      <c r="X388" s="16"/>
      <c r="Y388" s="20"/>
    </row>
    <row r="389" spans="2:25" ht="12.75" customHeight="1" hidden="1">
      <c r="B389" s="11">
        <v>46</v>
      </c>
      <c r="C389" s="9"/>
      <c r="D389" s="11">
        <f>IF(ISBLANK(G164),0,IF(G164=F389,1,IF(G164=R389,1,IF(G164=V389,1,0))))</f>
        <v>0</v>
      </c>
      <c r="E389" s="9"/>
      <c r="F389" s="14" t="s">
        <v>54</v>
      </c>
      <c r="G389" s="16"/>
      <c r="H389" s="16"/>
      <c r="I389" s="16"/>
      <c r="J389" s="19" t="s">
        <v>230</v>
      </c>
      <c r="K389" s="16"/>
      <c r="L389" s="16"/>
      <c r="M389" s="20"/>
      <c r="N389" s="16" t="s">
        <v>231</v>
      </c>
      <c r="O389" s="16"/>
      <c r="P389" s="16"/>
      <c r="Q389" s="16"/>
      <c r="R389" s="22"/>
      <c r="S389" s="15"/>
      <c r="T389" s="15"/>
      <c r="U389" s="21"/>
      <c r="V389" s="19"/>
      <c r="W389" s="16"/>
      <c r="X389" s="16"/>
      <c r="Y389" s="20"/>
    </row>
    <row r="390" spans="2:25" ht="12.75" customHeight="1" hidden="1">
      <c r="B390" s="11">
        <v>47</v>
      </c>
      <c r="C390" s="9"/>
      <c r="D390" s="11">
        <f>IF(ISBLANK(L164),0,IF(L164=F390,1,IF(L164=R390,1,IF(L164=V390,1,0))))</f>
        <v>0</v>
      </c>
      <c r="E390" s="9"/>
      <c r="F390" s="14" t="s">
        <v>55</v>
      </c>
      <c r="G390" s="16"/>
      <c r="H390" s="16"/>
      <c r="I390" s="16"/>
      <c r="J390" s="19" t="s">
        <v>232</v>
      </c>
      <c r="K390" s="16"/>
      <c r="L390" s="16"/>
      <c r="M390" s="20"/>
      <c r="N390" s="16" t="s">
        <v>162</v>
      </c>
      <c r="O390" s="16"/>
      <c r="P390" s="16"/>
      <c r="Q390" s="16"/>
      <c r="R390" s="22"/>
      <c r="S390" s="15"/>
      <c r="T390" s="15"/>
      <c r="U390" s="21"/>
      <c r="V390" s="19"/>
      <c r="W390" s="16"/>
      <c r="X390" s="16"/>
      <c r="Y390" s="20"/>
    </row>
    <row r="391" spans="2:25" ht="12.75" customHeight="1" hidden="1">
      <c r="B391" s="11">
        <v>48</v>
      </c>
      <c r="C391" s="9"/>
      <c r="D391" s="11">
        <f>IF(ISBLANK(Q164),0,IF(Q164=F391,1,IF(Q164=R391,1,IF(Q164=V391,1,0))))</f>
        <v>0</v>
      </c>
      <c r="E391" s="9"/>
      <c r="F391" s="14" t="s">
        <v>56</v>
      </c>
      <c r="G391" s="16"/>
      <c r="H391" s="16"/>
      <c r="I391" s="16"/>
      <c r="J391" s="19" t="s">
        <v>233</v>
      </c>
      <c r="K391" s="16"/>
      <c r="L391" s="16"/>
      <c r="M391" s="20"/>
      <c r="N391" s="16" t="s">
        <v>234</v>
      </c>
      <c r="O391" s="16"/>
      <c r="P391" s="16"/>
      <c r="Q391" s="16"/>
      <c r="R391" s="22"/>
      <c r="S391" s="15"/>
      <c r="T391" s="15"/>
      <c r="U391" s="21"/>
      <c r="V391" s="19"/>
      <c r="W391" s="16"/>
      <c r="X391" s="16"/>
      <c r="Y391" s="20"/>
    </row>
    <row r="392" spans="2:25" ht="12.75" customHeight="1" hidden="1">
      <c r="B392" s="11">
        <v>49</v>
      </c>
      <c r="C392" s="9"/>
      <c r="D392" s="11">
        <f>IF(ISBLANK(B177),0,IF(B177=F392,1,IF(B177=R392,1,IF(B177=V392,1,0))))</f>
        <v>0</v>
      </c>
      <c r="E392" s="9"/>
      <c r="F392" s="14" t="s">
        <v>57</v>
      </c>
      <c r="G392" s="16"/>
      <c r="H392" s="16"/>
      <c r="I392" s="16"/>
      <c r="J392" s="19" t="s">
        <v>235</v>
      </c>
      <c r="K392" s="16"/>
      <c r="L392" s="16"/>
      <c r="M392" s="20"/>
      <c r="N392" s="16" t="s">
        <v>236</v>
      </c>
      <c r="O392" s="16"/>
      <c r="P392" s="16"/>
      <c r="Q392" s="16"/>
      <c r="R392" s="22"/>
      <c r="S392" s="15"/>
      <c r="T392" s="15"/>
      <c r="U392" s="21"/>
      <c r="V392" s="19"/>
      <c r="W392" s="16"/>
      <c r="X392" s="16"/>
      <c r="Y392" s="20"/>
    </row>
    <row r="393" spans="2:25" ht="12.75" customHeight="1" hidden="1">
      <c r="B393" s="11">
        <v>50</v>
      </c>
      <c r="C393" s="9"/>
      <c r="D393" s="11">
        <f>IF(ISBLANK(G177),0,IF(G177=F393,1,IF(G177=R393,1,IF(G177=V393,1,0))))</f>
        <v>0</v>
      </c>
      <c r="E393" s="9"/>
      <c r="F393" s="14" t="s">
        <v>58</v>
      </c>
      <c r="G393" s="16"/>
      <c r="H393" s="16"/>
      <c r="I393" s="16"/>
      <c r="J393" s="28" t="s">
        <v>237</v>
      </c>
      <c r="K393" s="16"/>
      <c r="L393" s="16"/>
      <c r="M393" s="20"/>
      <c r="N393" s="16" t="s">
        <v>238</v>
      </c>
      <c r="O393" s="16"/>
      <c r="P393" s="16"/>
      <c r="Q393" s="16"/>
      <c r="R393" s="22" t="s">
        <v>314</v>
      </c>
      <c r="S393" s="15"/>
      <c r="T393" s="15"/>
      <c r="U393" s="21"/>
      <c r="V393" s="19"/>
      <c r="W393" s="16"/>
      <c r="X393" s="16"/>
      <c r="Y393" s="20"/>
    </row>
    <row r="394" spans="2:25" ht="12.75" customHeight="1" hidden="1">
      <c r="B394" s="11">
        <v>51</v>
      </c>
      <c r="C394" s="9"/>
      <c r="D394" s="11">
        <f>IF(ISBLANK(L177),0,IF(L177=F394,1,IF(L177=R394,1,IF(L177=V394,1,0))))</f>
        <v>0</v>
      </c>
      <c r="E394" s="9"/>
      <c r="F394" s="14" t="s">
        <v>59</v>
      </c>
      <c r="G394" s="16"/>
      <c r="H394" s="16"/>
      <c r="I394" s="16"/>
      <c r="J394" s="28" t="s">
        <v>239</v>
      </c>
      <c r="K394" s="16"/>
      <c r="L394" s="16"/>
      <c r="M394" s="20"/>
      <c r="N394" s="16" t="s">
        <v>240</v>
      </c>
      <c r="O394" s="16"/>
      <c r="P394" s="16"/>
      <c r="Q394" s="16"/>
      <c r="R394" s="22"/>
      <c r="S394" s="15"/>
      <c r="T394" s="15"/>
      <c r="U394" s="21"/>
      <c r="V394" s="19"/>
      <c r="W394" s="16"/>
      <c r="X394" s="16"/>
      <c r="Y394" s="20"/>
    </row>
    <row r="395" spans="2:25" ht="12.75" customHeight="1" hidden="1">
      <c r="B395" s="11">
        <v>52</v>
      </c>
      <c r="C395" s="9"/>
      <c r="D395" s="11">
        <f>IF(ISBLANK(Q177),0,IF(Q177=F395,1,IF(Q177=R395,1,IF(Q177=V395,1,0))))</f>
        <v>0</v>
      </c>
      <c r="E395" s="9"/>
      <c r="F395" s="14" t="s">
        <v>60</v>
      </c>
      <c r="G395" s="16"/>
      <c r="H395" s="16"/>
      <c r="I395" s="16"/>
      <c r="J395" s="19" t="s">
        <v>63</v>
      </c>
      <c r="K395" s="16"/>
      <c r="L395" s="16"/>
      <c r="M395" s="20"/>
      <c r="N395" s="16" t="s">
        <v>64</v>
      </c>
      <c r="O395" s="16"/>
      <c r="P395" s="16"/>
      <c r="Q395" s="16"/>
      <c r="R395" s="22"/>
      <c r="S395" s="15"/>
      <c r="T395" s="15"/>
      <c r="U395" s="21"/>
      <c r="V395" s="19"/>
      <c r="W395" s="16"/>
      <c r="X395" s="16"/>
      <c r="Y395" s="20"/>
    </row>
    <row r="396" spans="2:25" ht="12.75" customHeight="1" hidden="1">
      <c r="B396" s="11">
        <v>53</v>
      </c>
      <c r="C396" s="9"/>
      <c r="D396" s="11">
        <f>IF(ISBLANK(B190),0,IF(B190=F396,1,IF(B190=R396,1,IF(B190=V396,1,0))))</f>
        <v>0</v>
      </c>
      <c r="E396" s="9"/>
      <c r="F396" s="14" t="s">
        <v>72</v>
      </c>
      <c r="G396" s="16"/>
      <c r="H396" s="16"/>
      <c r="I396" s="16"/>
      <c r="J396" s="19" t="s">
        <v>241</v>
      </c>
      <c r="K396" s="16"/>
      <c r="L396" s="16"/>
      <c r="M396" s="20"/>
      <c r="N396" s="16" t="s">
        <v>242</v>
      </c>
      <c r="O396" s="16"/>
      <c r="P396" s="16"/>
      <c r="Q396" s="16"/>
      <c r="R396" s="22" t="s">
        <v>73</v>
      </c>
      <c r="S396" s="15"/>
      <c r="T396" s="15"/>
      <c r="U396" s="21"/>
      <c r="V396" s="19"/>
      <c r="W396" s="16"/>
      <c r="X396" s="16"/>
      <c r="Y396" s="20"/>
    </row>
    <row r="397" spans="2:25" ht="12.75" customHeight="1" hidden="1">
      <c r="B397" s="11">
        <v>54</v>
      </c>
      <c r="C397" s="9"/>
      <c r="D397" s="11">
        <f>IF(ISBLANK(G190),0,IF(G190=F397,1,IF(G190=R397,1,IF(G190=V397,1,0))))</f>
        <v>0</v>
      </c>
      <c r="E397" s="9"/>
      <c r="F397" s="14" t="s">
        <v>74</v>
      </c>
      <c r="G397" s="16"/>
      <c r="H397" s="16"/>
      <c r="I397" s="16"/>
      <c r="J397" s="19" t="s">
        <v>243</v>
      </c>
      <c r="K397" s="16"/>
      <c r="L397" s="16"/>
      <c r="M397" s="20"/>
      <c r="N397" s="16" t="s">
        <v>181</v>
      </c>
      <c r="O397" s="16"/>
      <c r="P397" s="16"/>
      <c r="Q397" s="16"/>
      <c r="R397" s="22" t="s">
        <v>75</v>
      </c>
      <c r="S397" s="15"/>
      <c r="T397" s="15"/>
      <c r="U397" s="21"/>
      <c r="V397" s="19"/>
      <c r="W397" s="16"/>
      <c r="X397" s="16"/>
      <c r="Y397" s="20"/>
    </row>
    <row r="398" spans="2:25" ht="12.75" customHeight="1" hidden="1">
      <c r="B398" s="11">
        <v>55</v>
      </c>
      <c r="C398" s="9"/>
      <c r="D398" s="11">
        <f>IF(ISBLANK(L190),0,IF(L190=F398,1,IF(L190=R398,1,IF(L190=V398,1,0))))</f>
        <v>0</v>
      </c>
      <c r="E398" s="9"/>
      <c r="F398" s="14" t="s">
        <v>76</v>
      </c>
      <c r="G398" s="16"/>
      <c r="H398" s="16"/>
      <c r="I398" s="16"/>
      <c r="J398" s="19" t="s">
        <v>244</v>
      </c>
      <c r="K398" s="16"/>
      <c r="L398" s="16"/>
      <c r="M398" s="20"/>
      <c r="N398" s="16" t="s">
        <v>245</v>
      </c>
      <c r="O398" s="16"/>
      <c r="P398" s="16"/>
      <c r="Q398" s="16"/>
      <c r="R398" s="22" t="s">
        <v>77</v>
      </c>
      <c r="S398" s="15"/>
      <c r="T398" s="15"/>
      <c r="U398" s="21"/>
      <c r="V398" s="19"/>
      <c r="W398" s="16"/>
      <c r="X398" s="16"/>
      <c r="Y398" s="20"/>
    </row>
    <row r="399" spans="2:25" ht="12.75" customHeight="1" hidden="1">
      <c r="B399" s="11">
        <v>56</v>
      </c>
      <c r="C399" s="9"/>
      <c r="D399" s="11">
        <f>IF(ISBLANK(Q190),0,IF(Q190=F399,1,IF(Q190=R399,1,IF(Q190=V399,1,0))))</f>
        <v>0</v>
      </c>
      <c r="E399" s="9"/>
      <c r="F399" s="14" t="s">
        <v>78</v>
      </c>
      <c r="G399" s="16"/>
      <c r="H399" s="16"/>
      <c r="I399" s="16"/>
      <c r="J399" s="19" t="s">
        <v>246</v>
      </c>
      <c r="K399" s="16"/>
      <c r="L399" s="16"/>
      <c r="M399" s="20"/>
      <c r="N399" s="16" t="s">
        <v>247</v>
      </c>
      <c r="O399" s="16"/>
      <c r="P399" s="16"/>
      <c r="Q399" s="16"/>
      <c r="R399" s="22"/>
      <c r="S399" s="15"/>
      <c r="T399" s="15"/>
      <c r="U399" s="21"/>
      <c r="V399" s="19"/>
      <c r="W399" s="16"/>
      <c r="X399" s="16"/>
      <c r="Y399" s="20"/>
    </row>
    <row r="400" spans="2:25" ht="12.75" customHeight="1" hidden="1">
      <c r="B400" s="11">
        <v>57</v>
      </c>
      <c r="C400" s="9"/>
      <c r="D400" s="11">
        <f>IF(ISBLANK(B203),0,IF(B203=F400,1,IF(B203=R400,1,IF(B203=V400,1,0))))</f>
        <v>0</v>
      </c>
      <c r="E400" s="9"/>
      <c r="F400" s="14" t="s">
        <v>79</v>
      </c>
      <c r="G400" s="16"/>
      <c r="H400" s="16"/>
      <c r="I400" s="16"/>
      <c r="J400" s="19" t="s">
        <v>248</v>
      </c>
      <c r="K400" s="16"/>
      <c r="L400" s="16"/>
      <c r="M400" s="20"/>
      <c r="N400" s="16" t="s">
        <v>249</v>
      </c>
      <c r="O400" s="16"/>
      <c r="P400" s="16"/>
      <c r="Q400" s="16"/>
      <c r="R400" s="22"/>
      <c r="S400" s="15"/>
      <c r="T400" s="15"/>
      <c r="U400" s="21"/>
      <c r="V400" s="19"/>
      <c r="W400" s="16"/>
      <c r="X400" s="16"/>
      <c r="Y400" s="20"/>
    </row>
    <row r="401" spans="2:25" ht="12.75" customHeight="1" hidden="1">
      <c r="B401" s="11">
        <v>58</v>
      </c>
      <c r="C401" s="9"/>
      <c r="D401" s="11">
        <f>IF(ISBLANK(G203),0,IF(G203=F401,1,IF(G203=R401,1,IF(G203=V401,1,0))))</f>
        <v>0</v>
      </c>
      <c r="E401" s="9"/>
      <c r="F401" s="14" t="s">
        <v>80</v>
      </c>
      <c r="G401" s="16"/>
      <c r="H401" s="16"/>
      <c r="I401" s="16"/>
      <c r="J401" s="28" t="s">
        <v>250</v>
      </c>
      <c r="K401" s="16"/>
      <c r="L401" s="16"/>
      <c r="M401" s="20"/>
      <c r="N401" s="16" t="s">
        <v>251</v>
      </c>
      <c r="O401" s="16"/>
      <c r="P401" s="16"/>
      <c r="Q401" s="16"/>
      <c r="R401" s="22" t="s">
        <v>81</v>
      </c>
      <c r="S401" s="15"/>
      <c r="T401" s="15"/>
      <c r="U401" s="21"/>
      <c r="V401" s="28" t="s">
        <v>82</v>
      </c>
      <c r="W401" s="16"/>
      <c r="X401" s="16"/>
      <c r="Y401" s="20"/>
    </row>
    <row r="402" spans="2:25" ht="12.75" customHeight="1" hidden="1">
      <c r="B402" s="11">
        <v>59</v>
      </c>
      <c r="C402" s="9"/>
      <c r="D402" s="11">
        <f>IF(ISBLANK(L203),0,IF(L203=F402,1,IF(L203=R402,1,IF(L203=V402,1,0))))</f>
        <v>0</v>
      </c>
      <c r="E402" s="9"/>
      <c r="F402" s="14" t="s">
        <v>83</v>
      </c>
      <c r="G402" s="16"/>
      <c r="H402" s="16"/>
      <c r="I402" s="16"/>
      <c r="J402" s="19" t="s">
        <v>252</v>
      </c>
      <c r="K402" s="16"/>
      <c r="L402" s="16"/>
      <c r="M402" s="20"/>
      <c r="N402" s="16" t="s">
        <v>164</v>
      </c>
      <c r="O402" s="16"/>
      <c r="P402" s="16"/>
      <c r="Q402" s="16"/>
      <c r="R402" s="22"/>
      <c r="S402" s="15"/>
      <c r="T402" s="15"/>
      <c r="U402" s="21"/>
      <c r="V402" s="19"/>
      <c r="W402" s="16"/>
      <c r="X402" s="16"/>
      <c r="Y402" s="20"/>
    </row>
    <row r="403" spans="2:25" ht="12.75" customHeight="1" hidden="1">
      <c r="B403" s="11">
        <v>60</v>
      </c>
      <c r="C403" s="9"/>
      <c r="D403" s="11">
        <f>IF(ISBLANK(Q203),0,IF(Q203=F403,1,IF(Q203=R403,1,IF(Q203=V403,1,0))))</f>
        <v>0</v>
      </c>
      <c r="E403" s="9"/>
      <c r="F403" s="14" t="s">
        <v>84</v>
      </c>
      <c r="G403" s="16"/>
      <c r="H403" s="16"/>
      <c r="I403" s="16"/>
      <c r="J403" s="19" t="s">
        <v>253</v>
      </c>
      <c r="K403" s="16"/>
      <c r="L403" s="16"/>
      <c r="M403" s="20"/>
      <c r="N403" s="16" t="s">
        <v>150</v>
      </c>
      <c r="O403" s="16"/>
      <c r="P403" s="16"/>
      <c r="Q403" s="16"/>
      <c r="R403" s="19" t="s">
        <v>85</v>
      </c>
      <c r="S403" s="15"/>
      <c r="T403" s="15"/>
      <c r="U403" s="21"/>
      <c r="V403" s="19"/>
      <c r="W403" s="16"/>
      <c r="X403" s="16"/>
      <c r="Y403" s="20"/>
    </row>
    <row r="404" spans="2:25" ht="12.75" customHeight="1" hidden="1">
      <c r="B404" s="11">
        <v>61</v>
      </c>
      <c r="C404" s="9"/>
      <c r="D404" s="11">
        <f>IF(ISBLANK(B216),0,IF(B216=F404,1,IF(B216=R404,1,IF(B216=V404,1,0))))</f>
        <v>0</v>
      </c>
      <c r="E404" s="9"/>
      <c r="F404" s="14" t="s">
        <v>86</v>
      </c>
      <c r="G404" s="16"/>
      <c r="H404" s="16"/>
      <c r="I404" s="16"/>
      <c r="J404" s="19" t="s">
        <v>254</v>
      </c>
      <c r="K404" s="16"/>
      <c r="L404" s="16"/>
      <c r="M404" s="20"/>
      <c r="N404" s="16" t="s">
        <v>255</v>
      </c>
      <c r="O404" s="16"/>
      <c r="P404" s="16"/>
      <c r="Q404" s="16"/>
      <c r="R404" s="22"/>
      <c r="S404" s="15"/>
      <c r="T404" s="15"/>
      <c r="U404" s="21"/>
      <c r="V404" s="19"/>
      <c r="W404" s="16"/>
      <c r="X404" s="16"/>
      <c r="Y404" s="20"/>
    </row>
    <row r="405" spans="2:25" ht="12.75" customHeight="1" hidden="1">
      <c r="B405" s="11">
        <v>62</v>
      </c>
      <c r="C405" s="9"/>
      <c r="D405" s="11">
        <f>IF(ISBLANK(G216),0,IF(G216=F405,1,IF(G216=R405,1,IF(G216=V405,1,0))))</f>
        <v>0</v>
      </c>
      <c r="E405" s="9"/>
      <c r="F405" s="14" t="s">
        <v>87</v>
      </c>
      <c r="G405" s="16"/>
      <c r="H405" s="16"/>
      <c r="I405" s="16"/>
      <c r="J405" s="19" t="s">
        <v>271</v>
      </c>
      <c r="K405" s="16"/>
      <c r="L405" s="16"/>
      <c r="M405" s="20"/>
      <c r="N405" s="16" t="s">
        <v>256</v>
      </c>
      <c r="O405" s="16"/>
      <c r="P405" s="16"/>
      <c r="Q405" s="16"/>
      <c r="R405" s="22"/>
      <c r="S405" s="15"/>
      <c r="T405" s="15"/>
      <c r="U405" s="21"/>
      <c r="V405" s="19"/>
      <c r="W405" s="16"/>
      <c r="X405" s="16"/>
      <c r="Y405" s="20"/>
    </row>
    <row r="406" spans="2:25" ht="12.75" customHeight="1" hidden="1">
      <c r="B406" s="11">
        <v>63</v>
      </c>
      <c r="C406" s="9"/>
      <c r="D406" s="11">
        <f>IF(ISBLANK(L216),0,IF(L216=F406,1,IF(L216=R406,1,IF(L216=V406,1,0))))</f>
        <v>0</v>
      </c>
      <c r="E406" s="9"/>
      <c r="F406" s="14" t="s">
        <v>88</v>
      </c>
      <c r="G406" s="16"/>
      <c r="H406" s="16"/>
      <c r="I406" s="16"/>
      <c r="J406" s="19" t="s">
        <v>257</v>
      </c>
      <c r="K406" s="16"/>
      <c r="L406" s="16"/>
      <c r="M406" s="20"/>
      <c r="N406" s="16" t="s">
        <v>258</v>
      </c>
      <c r="O406" s="16"/>
      <c r="P406" s="16"/>
      <c r="Q406" s="16"/>
      <c r="R406" s="22"/>
      <c r="S406" s="15"/>
      <c r="T406" s="15"/>
      <c r="U406" s="21"/>
      <c r="V406" s="19"/>
      <c r="W406" s="16"/>
      <c r="X406" s="16"/>
      <c r="Y406" s="20"/>
    </row>
    <row r="407" spans="2:25" ht="12.75" customHeight="1" hidden="1">
      <c r="B407" s="11">
        <v>64</v>
      </c>
      <c r="C407" s="9"/>
      <c r="D407" s="11">
        <f>IF(ISBLANK(Q216),0,IF(Q216=F407,1,IF(Q216=R407,1,IF(Q216=V407,1,0))))</f>
        <v>0</v>
      </c>
      <c r="E407" s="9"/>
      <c r="F407" s="14" t="s">
        <v>89</v>
      </c>
      <c r="G407" s="16"/>
      <c r="H407" s="16"/>
      <c r="I407" s="16"/>
      <c r="J407" s="19" t="s">
        <v>259</v>
      </c>
      <c r="K407" s="16"/>
      <c r="L407" s="16"/>
      <c r="M407" s="20"/>
      <c r="N407" s="16" t="s">
        <v>260</v>
      </c>
      <c r="O407" s="16"/>
      <c r="P407" s="16"/>
      <c r="Q407" s="16"/>
      <c r="R407" s="22"/>
      <c r="S407" s="15"/>
      <c r="T407" s="15"/>
      <c r="U407" s="21"/>
      <c r="V407" s="19"/>
      <c r="W407" s="16"/>
      <c r="X407" s="16"/>
      <c r="Y407" s="20"/>
    </row>
    <row r="408" spans="2:25" ht="12.75" customHeight="1" hidden="1">
      <c r="B408" s="11">
        <v>65</v>
      </c>
      <c r="C408" s="9"/>
      <c r="D408" s="11">
        <f>IF(ISBLANK(B229),0,IF(B229=F408,1,IF(B229=R408,1,IF(B229=V408,1,0))))</f>
        <v>0</v>
      </c>
      <c r="E408" s="9"/>
      <c r="F408" s="14" t="s">
        <v>90</v>
      </c>
      <c r="G408" s="16"/>
      <c r="H408" s="16"/>
      <c r="I408" s="16"/>
      <c r="J408" s="19" t="s">
        <v>261</v>
      </c>
      <c r="K408" s="16"/>
      <c r="L408" s="16"/>
      <c r="M408" s="20"/>
      <c r="N408" s="16" t="s">
        <v>262</v>
      </c>
      <c r="O408" s="16"/>
      <c r="P408" s="16"/>
      <c r="Q408" s="16"/>
      <c r="R408" s="22"/>
      <c r="S408" s="15"/>
      <c r="T408" s="15"/>
      <c r="U408" s="21"/>
      <c r="V408" s="19"/>
      <c r="W408" s="16"/>
      <c r="X408" s="16"/>
      <c r="Y408" s="20"/>
    </row>
    <row r="409" spans="2:25" ht="12.75" customHeight="1" hidden="1">
      <c r="B409" s="11">
        <v>66</v>
      </c>
      <c r="C409" s="9"/>
      <c r="D409" s="11">
        <f>IF(ISBLANK(G229),0,IF(G229=F409,1,IF(G229=R409,1,IF(G229=V409,1,0))))</f>
        <v>0</v>
      </c>
      <c r="E409" s="9"/>
      <c r="F409" s="14" t="s">
        <v>91</v>
      </c>
      <c r="G409" s="16"/>
      <c r="H409" s="16"/>
      <c r="I409" s="16"/>
      <c r="J409" s="19" t="s">
        <v>263</v>
      </c>
      <c r="K409" s="16"/>
      <c r="L409" s="16"/>
      <c r="M409" s="20"/>
      <c r="N409" s="16" t="s">
        <v>264</v>
      </c>
      <c r="O409" s="16"/>
      <c r="P409" s="16"/>
      <c r="Q409" s="16"/>
      <c r="R409" s="22" t="s">
        <v>92</v>
      </c>
      <c r="S409" s="15"/>
      <c r="T409" s="15"/>
      <c r="U409" s="21"/>
      <c r="V409" s="19"/>
      <c r="W409" s="16"/>
      <c r="X409" s="16"/>
      <c r="Y409" s="20"/>
    </row>
    <row r="410" spans="2:25" ht="12.75" customHeight="1" hidden="1">
      <c r="B410" s="11">
        <v>67</v>
      </c>
      <c r="C410" s="9"/>
      <c r="D410" s="11">
        <f>IF(ISBLANK(L229),0,IF(L229=F410,1,IF(L229=R410,1,IF(L229=V410,1,0))))</f>
        <v>0</v>
      </c>
      <c r="E410" s="9"/>
      <c r="F410" s="14" t="s">
        <v>93</v>
      </c>
      <c r="G410" s="16"/>
      <c r="H410" s="16"/>
      <c r="I410" s="16"/>
      <c r="J410" s="19" t="s">
        <v>266</v>
      </c>
      <c r="K410" s="16"/>
      <c r="L410" s="16"/>
      <c r="M410" s="20"/>
      <c r="N410" s="16" t="s">
        <v>265</v>
      </c>
      <c r="O410" s="16"/>
      <c r="P410" s="16"/>
      <c r="Q410" s="16"/>
      <c r="R410" s="22"/>
      <c r="S410" s="15"/>
      <c r="T410" s="15"/>
      <c r="U410" s="21"/>
      <c r="V410" s="19"/>
      <c r="W410" s="16"/>
      <c r="X410" s="16"/>
      <c r="Y410" s="20"/>
    </row>
    <row r="411" spans="2:25" ht="12.75" customHeight="1" hidden="1">
      <c r="B411" s="11">
        <v>68</v>
      </c>
      <c r="C411" s="9"/>
      <c r="D411" s="11">
        <f>IF(ISBLANK(Q229),0,IF(Q229=F411,1,IF(Q229=R411,1,IF(Q229=V411,1,0))))</f>
        <v>0</v>
      </c>
      <c r="E411" s="9"/>
      <c r="F411" s="14" t="s">
        <v>94</v>
      </c>
      <c r="G411" s="16"/>
      <c r="H411" s="16"/>
      <c r="I411" s="16"/>
      <c r="J411" s="19" t="s">
        <v>267</v>
      </c>
      <c r="K411" s="16"/>
      <c r="L411" s="16"/>
      <c r="M411" s="20"/>
      <c r="N411" s="16" t="s">
        <v>181</v>
      </c>
      <c r="O411" s="16"/>
      <c r="P411" s="16"/>
      <c r="Q411" s="16"/>
      <c r="R411" s="22"/>
      <c r="S411" s="15"/>
      <c r="T411" s="15"/>
      <c r="U411" s="21"/>
      <c r="V411" s="19"/>
      <c r="W411" s="16"/>
      <c r="X411" s="16"/>
      <c r="Y411" s="20"/>
    </row>
    <row r="412" spans="2:25" ht="12.75" customHeight="1" hidden="1">
      <c r="B412" s="11">
        <v>69</v>
      </c>
      <c r="C412" s="9"/>
      <c r="D412" s="11">
        <f>IF(ISBLANK(B242),0,IF(B242=F412,1,IF(B242=R412,1,IF(B242=V412,1,0))))</f>
        <v>0</v>
      </c>
      <c r="E412" s="9"/>
      <c r="F412" s="14" t="s">
        <v>95</v>
      </c>
      <c r="G412" s="16"/>
      <c r="H412" s="16"/>
      <c r="I412" s="16"/>
      <c r="J412" s="19" t="s">
        <v>268</v>
      </c>
      <c r="K412" s="16"/>
      <c r="L412" s="16"/>
      <c r="M412" s="20"/>
      <c r="N412" s="16" t="s">
        <v>269</v>
      </c>
      <c r="O412" s="16"/>
      <c r="P412" s="16"/>
      <c r="Q412" s="16"/>
      <c r="R412" s="22" t="s">
        <v>148</v>
      </c>
      <c r="S412" s="15"/>
      <c r="T412" s="15"/>
      <c r="U412" s="21"/>
      <c r="V412" s="19"/>
      <c r="W412" s="16"/>
      <c r="X412" s="16"/>
      <c r="Y412" s="20"/>
    </row>
    <row r="413" spans="2:25" ht="12.75" customHeight="1" hidden="1">
      <c r="B413" s="11">
        <v>70</v>
      </c>
      <c r="C413" s="9"/>
      <c r="D413" s="11">
        <f>IF(ISBLANK(G242),0,IF(G242=F413,1,IF(G242=R413,1,IF(G242=V413,1,0))))</f>
        <v>0</v>
      </c>
      <c r="E413" s="9"/>
      <c r="F413" s="14" t="s">
        <v>96</v>
      </c>
      <c r="G413" s="16"/>
      <c r="H413" s="16"/>
      <c r="I413" s="16"/>
      <c r="J413" s="19" t="s">
        <v>270</v>
      </c>
      <c r="K413" s="16"/>
      <c r="L413" s="16"/>
      <c r="M413" s="20"/>
      <c r="N413" s="16" t="s">
        <v>272</v>
      </c>
      <c r="O413" s="16"/>
      <c r="P413" s="16"/>
      <c r="Q413" s="16"/>
      <c r="R413" s="22"/>
      <c r="S413" s="15"/>
      <c r="T413" s="15"/>
      <c r="U413" s="21"/>
      <c r="V413" s="19"/>
      <c r="W413" s="16"/>
      <c r="X413" s="16"/>
      <c r="Y413" s="20"/>
    </row>
    <row r="414" spans="2:25" ht="12.75" customHeight="1" hidden="1">
      <c r="B414" s="11">
        <v>71</v>
      </c>
      <c r="C414" s="9"/>
      <c r="D414" s="11">
        <f>IF(ISBLANK(L242),0,IF(L242=F414,1,IF(L242=R414,1,IF(L242=V414,1,0))))</f>
        <v>0</v>
      </c>
      <c r="E414" s="9"/>
      <c r="F414" s="14" t="s">
        <v>97</v>
      </c>
      <c r="G414" s="16"/>
      <c r="H414" s="16"/>
      <c r="I414" s="16"/>
      <c r="J414" s="19" t="s">
        <v>280</v>
      </c>
      <c r="K414" s="16"/>
      <c r="L414" s="16"/>
      <c r="M414" s="20"/>
      <c r="N414" s="16" t="s">
        <v>162</v>
      </c>
      <c r="O414" s="16"/>
      <c r="P414" s="16"/>
      <c r="Q414" s="16"/>
      <c r="R414" s="22" t="s">
        <v>316</v>
      </c>
      <c r="S414" s="15"/>
      <c r="T414" s="15"/>
      <c r="U414" s="21"/>
      <c r="V414" s="19"/>
      <c r="W414" s="16"/>
      <c r="X414" s="16"/>
      <c r="Y414" s="20"/>
    </row>
    <row r="415" spans="2:25" ht="12.75" customHeight="1" hidden="1">
      <c r="B415" s="11">
        <v>72</v>
      </c>
      <c r="C415" s="9"/>
      <c r="D415" s="11">
        <f>IF(ISBLANK(Q242),0,IF(Q242=F415,1,IF(Q242=R415,1,IF(Q242=V415,1,0))))</f>
        <v>0</v>
      </c>
      <c r="E415" s="9"/>
      <c r="F415" s="14" t="s">
        <v>98</v>
      </c>
      <c r="G415" s="16"/>
      <c r="H415" s="16"/>
      <c r="I415" s="16"/>
      <c r="J415" s="19" t="s">
        <v>273</v>
      </c>
      <c r="K415" s="16"/>
      <c r="L415" s="16"/>
      <c r="M415" s="20"/>
      <c r="N415" s="16" t="s">
        <v>150</v>
      </c>
      <c r="O415" s="16"/>
      <c r="P415" s="16"/>
      <c r="Q415" s="16"/>
      <c r="R415" s="22"/>
      <c r="S415" s="15"/>
      <c r="T415" s="15"/>
      <c r="U415" s="21"/>
      <c r="V415" s="19"/>
      <c r="W415" s="16"/>
      <c r="X415" s="16"/>
      <c r="Y415" s="20"/>
    </row>
    <row r="416" spans="2:25" ht="12.75" customHeight="1" hidden="1">
      <c r="B416" s="11">
        <v>73</v>
      </c>
      <c r="C416" s="9"/>
      <c r="D416" s="11">
        <f>IF(ISBLANK(B255),0,IF(B255=F416,1,IF(B255=R416,1,IF(B255=V416,1,0))))</f>
        <v>0</v>
      </c>
      <c r="E416" s="9"/>
      <c r="F416" s="14" t="s">
        <v>99</v>
      </c>
      <c r="G416" s="16"/>
      <c r="H416" s="16"/>
      <c r="I416" s="16"/>
      <c r="J416" s="19" t="s">
        <v>274</v>
      </c>
      <c r="K416" s="16"/>
      <c r="L416" s="16"/>
      <c r="M416" s="20"/>
      <c r="N416" s="16" t="s">
        <v>275</v>
      </c>
      <c r="O416" s="16"/>
      <c r="P416" s="16"/>
      <c r="Q416" s="16"/>
      <c r="R416" s="22" t="s">
        <v>317</v>
      </c>
      <c r="S416" s="15"/>
      <c r="T416" s="15"/>
      <c r="U416" s="21"/>
      <c r="V416" s="19"/>
      <c r="W416" s="16"/>
      <c r="X416" s="16"/>
      <c r="Y416" s="20"/>
    </row>
    <row r="417" spans="2:25" ht="12.75" customHeight="1" hidden="1">
      <c r="B417" s="11">
        <v>74</v>
      </c>
      <c r="C417" s="9"/>
      <c r="D417" s="11">
        <f>IF(ISBLANK(G255),0,IF(G255=F417,1,IF(G255=R417,1,IF(G255=V417,1,0))))</f>
        <v>0</v>
      </c>
      <c r="E417" s="9"/>
      <c r="F417" s="14" t="s">
        <v>100</v>
      </c>
      <c r="G417" s="16"/>
      <c r="H417" s="16"/>
      <c r="I417" s="16"/>
      <c r="J417" s="19" t="s">
        <v>276</v>
      </c>
      <c r="K417" s="16"/>
      <c r="L417" s="16"/>
      <c r="M417" s="20"/>
      <c r="N417" s="16" t="s">
        <v>277</v>
      </c>
      <c r="O417" s="16"/>
      <c r="P417" s="16"/>
      <c r="Q417" s="16"/>
      <c r="R417" s="22" t="s">
        <v>321</v>
      </c>
      <c r="S417" s="15"/>
      <c r="T417" s="15"/>
      <c r="U417" s="21"/>
      <c r="V417" s="19"/>
      <c r="W417" s="16"/>
      <c r="X417" s="16"/>
      <c r="Y417" s="20"/>
    </row>
    <row r="418" spans="2:25" ht="12.75" customHeight="1" hidden="1">
      <c r="B418" s="11">
        <v>75</v>
      </c>
      <c r="C418" s="9"/>
      <c r="D418" s="11">
        <f>IF(ISBLANK(L255),0,IF(L255=F418,1,IF(L255=R418,1,IF(L255=V418,1,0))))</f>
        <v>0</v>
      </c>
      <c r="E418" s="9"/>
      <c r="F418" s="14" t="s">
        <v>101</v>
      </c>
      <c r="G418" s="16"/>
      <c r="H418" s="16"/>
      <c r="I418" s="16"/>
      <c r="J418" s="19" t="s">
        <v>278</v>
      </c>
      <c r="K418" s="16"/>
      <c r="L418" s="16"/>
      <c r="M418" s="20"/>
      <c r="N418" s="16" t="s">
        <v>264</v>
      </c>
      <c r="O418" s="16"/>
      <c r="P418" s="16"/>
      <c r="Q418" s="16"/>
      <c r="R418" s="22"/>
      <c r="S418" s="15"/>
      <c r="T418" s="15"/>
      <c r="U418" s="21"/>
      <c r="V418" s="19"/>
      <c r="W418" s="16"/>
      <c r="X418" s="16"/>
      <c r="Y418" s="20"/>
    </row>
    <row r="419" spans="2:25" ht="12.75" customHeight="1" hidden="1">
      <c r="B419" s="11">
        <v>76</v>
      </c>
      <c r="C419" s="9"/>
      <c r="D419" s="11">
        <f>IF(ISBLANK(Q255),0,IF(Q255=F419,1,IF(Q255=R419,1,IF(Q255=V419,1,0))))</f>
        <v>0</v>
      </c>
      <c r="E419" s="9"/>
      <c r="F419" s="14" t="s">
        <v>102</v>
      </c>
      <c r="G419" s="16"/>
      <c r="H419" s="16"/>
      <c r="I419" s="16"/>
      <c r="J419" s="19" t="s">
        <v>279</v>
      </c>
      <c r="K419" s="16"/>
      <c r="L419" s="16"/>
      <c r="M419" s="20"/>
      <c r="N419" s="16" t="s">
        <v>181</v>
      </c>
      <c r="O419" s="16"/>
      <c r="P419" s="16"/>
      <c r="Q419" s="16"/>
      <c r="R419" s="22"/>
      <c r="S419" s="15"/>
      <c r="T419" s="15"/>
      <c r="U419" s="21"/>
      <c r="V419" s="19"/>
      <c r="W419" s="16"/>
      <c r="X419" s="16"/>
      <c r="Y419" s="20"/>
    </row>
    <row r="420" spans="2:25" ht="12.75" customHeight="1" hidden="1">
      <c r="B420" s="11">
        <v>77</v>
      </c>
      <c r="C420" s="9"/>
      <c r="D420" s="11">
        <f>IF(ISBLANK(B268),0,IF(B268=F420,1,IF(B268=R420,1,IF(B268=V420,1,0))))</f>
        <v>0</v>
      </c>
      <c r="E420" s="9"/>
      <c r="F420" s="14" t="s">
        <v>103</v>
      </c>
      <c r="G420" s="16"/>
      <c r="H420" s="16"/>
      <c r="I420" s="16"/>
      <c r="J420" s="19" t="s">
        <v>281</v>
      </c>
      <c r="K420" s="16"/>
      <c r="L420" s="16"/>
      <c r="M420" s="20"/>
      <c r="N420" s="16" t="s">
        <v>318</v>
      </c>
      <c r="O420" s="16"/>
      <c r="P420" s="16"/>
      <c r="Q420" s="16"/>
      <c r="R420" s="22"/>
      <c r="S420" s="15"/>
      <c r="T420" s="15"/>
      <c r="U420" s="21"/>
      <c r="V420" s="19"/>
      <c r="W420" s="16"/>
      <c r="X420" s="16"/>
      <c r="Y420" s="20"/>
    </row>
    <row r="421" spans="2:25" ht="12.75" customHeight="1" hidden="1">
      <c r="B421" s="11">
        <v>78</v>
      </c>
      <c r="C421" s="9"/>
      <c r="D421" s="11">
        <f>IF(ISBLANK(G268),0,IF(G268=F421,1,IF(G268=R421,1,IF(G268=V421,1,0))))</f>
        <v>0</v>
      </c>
      <c r="E421" s="9"/>
      <c r="F421" s="14" t="s">
        <v>104</v>
      </c>
      <c r="G421" s="16"/>
      <c r="H421" s="16"/>
      <c r="I421" s="16"/>
      <c r="J421" s="19" t="s">
        <v>282</v>
      </c>
      <c r="K421" s="16"/>
      <c r="L421" s="16"/>
      <c r="M421" s="20"/>
      <c r="N421" s="16" t="s">
        <v>283</v>
      </c>
      <c r="O421" s="16"/>
      <c r="P421" s="16"/>
      <c r="Q421" s="16"/>
      <c r="R421" s="22" t="s">
        <v>105</v>
      </c>
      <c r="S421" s="15"/>
      <c r="T421" s="15"/>
      <c r="U421" s="21"/>
      <c r="V421" s="19" t="s">
        <v>320</v>
      </c>
      <c r="W421" s="16"/>
      <c r="X421" s="16"/>
      <c r="Y421" s="20"/>
    </row>
    <row r="422" spans="2:25" ht="12.75" customHeight="1" hidden="1">
      <c r="B422" s="11">
        <v>79</v>
      </c>
      <c r="C422" s="9"/>
      <c r="D422" s="11">
        <f>IF(ISBLANK(L268),0,IF(L268=F422,1,IF(L268=R422,1,IF(L268=V422,1,0))))</f>
        <v>0</v>
      </c>
      <c r="E422" s="9"/>
      <c r="F422" s="14" t="s">
        <v>106</v>
      </c>
      <c r="G422" s="16"/>
      <c r="H422" s="16"/>
      <c r="I422" s="16"/>
      <c r="J422" s="19" t="s">
        <v>284</v>
      </c>
      <c r="K422" s="16"/>
      <c r="L422" s="16"/>
      <c r="M422" s="20"/>
      <c r="N422" s="16" t="s">
        <v>181</v>
      </c>
      <c r="O422" s="16"/>
      <c r="P422" s="16"/>
      <c r="Q422" s="16"/>
      <c r="R422" s="22" t="s">
        <v>107</v>
      </c>
      <c r="S422" s="15"/>
      <c r="T422" s="15"/>
      <c r="U422" s="21"/>
      <c r="V422" s="19" t="s">
        <v>108</v>
      </c>
      <c r="W422" s="16"/>
      <c r="X422" s="16"/>
      <c r="Y422" s="20"/>
    </row>
    <row r="423" spans="2:25" ht="12.75" customHeight="1" hidden="1">
      <c r="B423" s="11">
        <v>80</v>
      </c>
      <c r="C423" s="9"/>
      <c r="D423" s="11">
        <f>IF(ISBLANK(Q268),0,IF(Q268=F423,1,IF(Q268=R423,1,IF(Q268=V423,1,0))))</f>
        <v>0</v>
      </c>
      <c r="E423" s="9"/>
      <c r="F423" s="14" t="s">
        <v>109</v>
      </c>
      <c r="G423" s="16"/>
      <c r="H423" s="16"/>
      <c r="I423" s="16"/>
      <c r="J423" s="28" t="s">
        <v>285</v>
      </c>
      <c r="K423" s="16"/>
      <c r="L423" s="16"/>
      <c r="M423" s="20"/>
      <c r="N423" s="29" t="s">
        <v>286</v>
      </c>
      <c r="O423" s="16"/>
      <c r="P423" s="16"/>
      <c r="Q423" s="16"/>
      <c r="R423" s="22"/>
      <c r="S423" s="15"/>
      <c r="T423" s="15"/>
      <c r="U423" s="21"/>
      <c r="V423" s="19"/>
      <c r="W423" s="16"/>
      <c r="X423" s="16"/>
      <c r="Y423" s="20"/>
    </row>
    <row r="424" spans="2:25" ht="12.75" customHeight="1" hidden="1">
      <c r="B424" s="11">
        <v>81</v>
      </c>
      <c r="C424" s="9"/>
      <c r="D424" s="11">
        <f>IF(ISBLANK(B281),0,IF(B281=F424,1,IF(B281=R424,1,IF(B281=V424,1,0))))</f>
        <v>0</v>
      </c>
      <c r="E424" s="9"/>
      <c r="F424" s="14" t="s">
        <v>110</v>
      </c>
      <c r="G424" s="16"/>
      <c r="H424" s="16"/>
      <c r="I424" s="16"/>
      <c r="J424" s="19" t="s">
        <v>287</v>
      </c>
      <c r="K424" s="16"/>
      <c r="L424" s="16"/>
      <c r="M424" s="20"/>
      <c r="N424" s="16" t="s">
        <v>150</v>
      </c>
      <c r="O424" s="16"/>
      <c r="P424" s="16"/>
      <c r="Q424" s="16"/>
      <c r="R424" s="22"/>
      <c r="S424" s="15"/>
      <c r="T424" s="15"/>
      <c r="U424" s="21"/>
      <c r="V424" s="19"/>
      <c r="W424" s="16"/>
      <c r="X424" s="16"/>
      <c r="Y424" s="20"/>
    </row>
    <row r="425" spans="2:25" ht="12.75" customHeight="1" hidden="1">
      <c r="B425" s="11">
        <v>82</v>
      </c>
      <c r="C425" s="9"/>
      <c r="D425" s="11">
        <f>IF(ISBLANK(G281),0,IF(G281=F425,1,IF(G281=R425,1,IF(G281=V425,1,0))))</f>
        <v>0</v>
      </c>
      <c r="E425" s="9"/>
      <c r="F425" s="14" t="s">
        <v>111</v>
      </c>
      <c r="G425" s="16"/>
      <c r="H425" s="16"/>
      <c r="I425" s="16"/>
      <c r="J425" s="19" t="s">
        <v>288</v>
      </c>
      <c r="K425" s="16"/>
      <c r="L425" s="16"/>
      <c r="M425" s="20"/>
      <c r="N425" s="16" t="s">
        <v>289</v>
      </c>
      <c r="O425" s="16"/>
      <c r="P425" s="16"/>
      <c r="Q425" s="16"/>
      <c r="R425" s="22"/>
      <c r="S425" s="15"/>
      <c r="T425" s="15"/>
      <c r="U425" s="21"/>
      <c r="V425" s="19"/>
      <c r="W425" s="16"/>
      <c r="X425" s="16"/>
      <c r="Y425" s="20"/>
    </row>
    <row r="426" spans="2:25" ht="12.75" customHeight="1" hidden="1">
      <c r="B426" s="11">
        <v>83</v>
      </c>
      <c r="C426" s="9"/>
      <c r="D426" s="11">
        <f>IF(ISBLANK(L281),0,IF(L281=F426,1,IF(L281=R426,1,IF(L281=V426,1,0))))</f>
        <v>0</v>
      </c>
      <c r="E426" s="9"/>
      <c r="F426" s="14" t="s">
        <v>112</v>
      </c>
      <c r="G426" s="16"/>
      <c r="H426" s="16"/>
      <c r="I426" s="16"/>
      <c r="J426" s="19" t="s">
        <v>235</v>
      </c>
      <c r="K426" s="16"/>
      <c r="L426" s="16"/>
      <c r="M426" s="20"/>
      <c r="N426" s="16" t="s">
        <v>162</v>
      </c>
      <c r="O426" s="16"/>
      <c r="P426" s="16"/>
      <c r="Q426" s="16"/>
      <c r="R426" s="22"/>
      <c r="S426" s="15"/>
      <c r="T426" s="15"/>
      <c r="U426" s="21"/>
      <c r="V426" s="19"/>
      <c r="W426" s="16"/>
      <c r="X426" s="16"/>
      <c r="Y426" s="20"/>
    </row>
    <row r="427" spans="2:25" ht="12.75" customHeight="1" hidden="1">
      <c r="B427" s="11">
        <v>84</v>
      </c>
      <c r="C427" s="9"/>
      <c r="D427" s="11">
        <f>IF(ISBLANK(Q281),0,IF(Q281=F427,1,IF(Q281=R427,1,IF(Q281=V427,1,0))))</f>
        <v>0</v>
      </c>
      <c r="E427" s="9"/>
      <c r="F427" s="14" t="s">
        <v>113</v>
      </c>
      <c r="G427" s="16"/>
      <c r="H427" s="16"/>
      <c r="I427" s="16"/>
      <c r="J427" s="19" t="s">
        <v>301</v>
      </c>
      <c r="K427" s="16"/>
      <c r="L427" s="16"/>
      <c r="M427" s="20"/>
      <c r="N427" s="16" t="s">
        <v>290</v>
      </c>
      <c r="O427" s="16"/>
      <c r="P427" s="16"/>
      <c r="Q427" s="16"/>
      <c r="R427" s="22"/>
      <c r="S427" s="15"/>
      <c r="T427" s="15"/>
      <c r="U427" s="21"/>
      <c r="V427" s="19"/>
      <c r="W427" s="16"/>
      <c r="X427" s="16"/>
      <c r="Y427" s="20"/>
    </row>
    <row r="428" spans="2:25" ht="12.75" customHeight="1" hidden="1">
      <c r="B428" s="11">
        <v>85</v>
      </c>
      <c r="C428" s="9"/>
      <c r="D428" s="11">
        <f>IF(ISBLANK(B294),0,IF(B294=F428,1,IF(B294=R428,1,IF(B294=V428,1,0))))</f>
        <v>0</v>
      </c>
      <c r="E428" s="9"/>
      <c r="F428" s="14" t="s">
        <v>114</v>
      </c>
      <c r="G428" s="16"/>
      <c r="H428" s="16"/>
      <c r="I428" s="16"/>
      <c r="J428" s="19" t="s">
        <v>291</v>
      </c>
      <c r="K428" s="16"/>
      <c r="L428" s="16"/>
      <c r="M428" s="20"/>
      <c r="N428" s="16" t="s">
        <v>181</v>
      </c>
      <c r="O428" s="16"/>
      <c r="P428" s="16"/>
      <c r="Q428" s="16"/>
      <c r="R428" s="22"/>
      <c r="S428" s="15"/>
      <c r="T428" s="15"/>
      <c r="U428" s="21"/>
      <c r="V428" s="19"/>
      <c r="W428" s="16"/>
      <c r="X428" s="16"/>
      <c r="Y428" s="20"/>
    </row>
    <row r="429" spans="2:25" ht="12.75" customHeight="1" hidden="1">
      <c r="B429" s="11">
        <v>86</v>
      </c>
      <c r="C429" s="9"/>
      <c r="D429" s="11">
        <f>IF(ISBLANK(G294),0,IF(G294=F429,1,IF(G294=R429,1,IF(G294=V429,1,0))))</f>
        <v>0</v>
      </c>
      <c r="E429" s="9"/>
      <c r="F429" s="14" t="s">
        <v>115</v>
      </c>
      <c r="G429" s="16"/>
      <c r="H429" s="16"/>
      <c r="I429" s="16"/>
      <c r="J429" s="19" t="s">
        <v>292</v>
      </c>
      <c r="K429" s="16"/>
      <c r="L429" s="16"/>
      <c r="M429" s="20"/>
      <c r="N429" s="16" t="s">
        <v>293</v>
      </c>
      <c r="O429" s="16"/>
      <c r="P429" s="16"/>
      <c r="Q429" s="16"/>
      <c r="R429" s="22"/>
      <c r="S429" s="15"/>
      <c r="T429" s="15"/>
      <c r="U429" s="21"/>
      <c r="V429" s="19"/>
      <c r="W429" s="16"/>
      <c r="X429" s="16"/>
      <c r="Y429" s="20"/>
    </row>
    <row r="430" spans="2:25" ht="12.75" customHeight="1" hidden="1">
      <c r="B430" s="11">
        <v>87</v>
      </c>
      <c r="C430" s="9"/>
      <c r="D430" s="11">
        <f>IF(ISBLANK(L294),0,IF(L294=F430,1,IF(L294=R430,1,IF(L294=V430,1,0))))</f>
        <v>0</v>
      </c>
      <c r="E430" s="9"/>
      <c r="F430" s="14" t="s">
        <v>116</v>
      </c>
      <c r="G430" s="16"/>
      <c r="H430" s="16"/>
      <c r="I430" s="16"/>
      <c r="J430" s="19" t="s">
        <v>294</v>
      </c>
      <c r="K430" s="16"/>
      <c r="L430" s="16"/>
      <c r="M430" s="20"/>
      <c r="N430" s="16" t="s">
        <v>295</v>
      </c>
      <c r="O430" s="16"/>
      <c r="P430" s="16"/>
      <c r="Q430" s="16"/>
      <c r="R430" s="22"/>
      <c r="S430" s="15"/>
      <c r="T430" s="15"/>
      <c r="U430" s="21"/>
      <c r="V430" s="19"/>
      <c r="W430" s="16"/>
      <c r="X430" s="16"/>
      <c r="Y430" s="20"/>
    </row>
    <row r="431" spans="2:25" ht="12.75" customHeight="1" hidden="1">
      <c r="B431" s="11">
        <v>88</v>
      </c>
      <c r="C431" s="9"/>
      <c r="D431" s="11">
        <f>IF(ISBLANK(Q294),0,IF(Q294=F431,1,IF(Q294=R431,1,IF(Q294=V431,1,0))))</f>
        <v>0</v>
      </c>
      <c r="E431" s="9"/>
      <c r="F431" s="14" t="s">
        <v>117</v>
      </c>
      <c r="G431" s="16"/>
      <c r="H431" s="16"/>
      <c r="I431" s="16"/>
      <c r="J431" s="19" t="s">
        <v>296</v>
      </c>
      <c r="K431" s="16"/>
      <c r="L431" s="16"/>
      <c r="M431" s="20"/>
      <c r="N431" s="16" t="s">
        <v>297</v>
      </c>
      <c r="O431" s="16"/>
      <c r="P431" s="16"/>
      <c r="Q431" s="16"/>
      <c r="R431" s="22"/>
      <c r="S431" s="15"/>
      <c r="T431" s="15"/>
      <c r="U431" s="21"/>
      <c r="V431" s="19"/>
      <c r="W431" s="16"/>
      <c r="X431" s="16"/>
      <c r="Y431" s="20"/>
    </row>
    <row r="432" spans="2:25" ht="12.75" customHeight="1" hidden="1">
      <c r="B432" s="11">
        <v>89</v>
      </c>
      <c r="C432" s="9"/>
      <c r="D432" s="11">
        <f>IF(ISBLANK(B307),0,IF(B307=F432,1,IF(B307=R432,1,IF(B307=V432,1,0))))</f>
        <v>0</v>
      </c>
      <c r="E432" s="9"/>
      <c r="F432" s="14" t="s">
        <v>118</v>
      </c>
      <c r="G432" s="16"/>
      <c r="H432" s="16"/>
      <c r="I432" s="16"/>
      <c r="J432" s="19" t="s">
        <v>298</v>
      </c>
      <c r="K432" s="16"/>
      <c r="L432" s="16"/>
      <c r="M432" s="20"/>
      <c r="N432" s="16" t="s">
        <v>231</v>
      </c>
      <c r="O432" s="16"/>
      <c r="P432" s="16"/>
      <c r="Q432" s="16"/>
      <c r="R432" s="22" t="s">
        <v>119</v>
      </c>
      <c r="S432" s="15"/>
      <c r="T432" s="15"/>
      <c r="U432" s="21"/>
      <c r="V432" s="19"/>
      <c r="W432" s="16"/>
      <c r="X432" s="16"/>
      <c r="Y432" s="20"/>
    </row>
    <row r="433" spans="2:25" ht="12.75" customHeight="1" hidden="1">
      <c r="B433" s="11">
        <v>90</v>
      </c>
      <c r="C433" s="9"/>
      <c r="D433" s="11">
        <f>IF(ISBLANK(G307),0,IF(G307=F433,1,IF(G307=R433,1,IF(G307=V433,1,0))))</f>
        <v>0</v>
      </c>
      <c r="E433" s="9"/>
      <c r="F433" s="14" t="s">
        <v>120</v>
      </c>
      <c r="G433" s="16"/>
      <c r="H433" s="16"/>
      <c r="I433" s="16"/>
      <c r="J433" s="19" t="s">
        <v>299</v>
      </c>
      <c r="K433" s="16"/>
      <c r="L433" s="16"/>
      <c r="M433" s="20"/>
      <c r="N433" s="16" t="s">
        <v>162</v>
      </c>
      <c r="O433" s="16"/>
      <c r="P433" s="16"/>
      <c r="Q433" s="16"/>
      <c r="R433" s="22" t="s">
        <v>121</v>
      </c>
      <c r="S433" s="15"/>
      <c r="T433" s="15"/>
      <c r="U433" s="21"/>
      <c r="V433" s="19"/>
      <c r="W433" s="16"/>
      <c r="X433" s="16"/>
      <c r="Y433" s="20"/>
    </row>
    <row r="434" spans="2:25" ht="12.75" customHeight="1" hidden="1">
      <c r="B434" s="11">
        <v>91</v>
      </c>
      <c r="C434" s="9"/>
      <c r="D434" s="11">
        <f>IF(ISBLANK(L307),0,IF(L307=F434,1,IF(L307=R434,1,IF(L307=V434,1,0))))</f>
        <v>0</v>
      </c>
      <c r="E434" s="9"/>
      <c r="F434" s="14" t="s">
        <v>122</v>
      </c>
      <c r="G434" s="16"/>
      <c r="H434" s="16"/>
      <c r="I434" s="16"/>
      <c r="J434" s="28" t="s">
        <v>300</v>
      </c>
      <c r="K434" s="16"/>
      <c r="L434" s="16"/>
      <c r="M434" s="20"/>
      <c r="N434" s="16" t="s">
        <v>181</v>
      </c>
      <c r="O434" s="16"/>
      <c r="P434" s="16"/>
      <c r="Q434" s="16"/>
      <c r="R434" s="22" t="s">
        <v>123</v>
      </c>
      <c r="S434" s="15"/>
      <c r="T434" s="15"/>
      <c r="U434" s="21"/>
      <c r="V434" s="19"/>
      <c r="W434" s="16"/>
      <c r="X434" s="16"/>
      <c r="Y434" s="20"/>
    </row>
    <row r="435" spans="2:25" ht="12.75" customHeight="1" hidden="1">
      <c r="B435" s="11">
        <v>92</v>
      </c>
      <c r="C435" s="9"/>
      <c r="D435" s="11">
        <f>IF(ISBLANK(Q307),0,IF(Q307=F435,1,IF(Q307=R435,1,IF(Q307=V435,1,0))))</f>
        <v>0</v>
      </c>
      <c r="E435" s="9"/>
      <c r="F435" s="14" t="s">
        <v>124</v>
      </c>
      <c r="G435" s="16"/>
      <c r="H435" s="16"/>
      <c r="I435" s="16"/>
      <c r="J435" s="19" t="s">
        <v>319</v>
      </c>
      <c r="K435" s="16"/>
      <c r="L435" s="16"/>
      <c r="M435" s="20"/>
      <c r="N435" s="16" t="s">
        <v>164</v>
      </c>
      <c r="O435" s="16"/>
      <c r="P435" s="16"/>
      <c r="Q435" s="16"/>
      <c r="R435" s="22" t="s">
        <v>125</v>
      </c>
      <c r="S435" s="15"/>
      <c r="T435" s="15"/>
      <c r="U435" s="21"/>
      <c r="V435" s="19" t="s">
        <v>126</v>
      </c>
      <c r="W435" s="16"/>
      <c r="X435" s="16"/>
      <c r="Y435" s="20"/>
    </row>
    <row r="436" spans="2:25" ht="12.75" customHeight="1" hidden="1">
      <c r="B436" s="11">
        <v>93</v>
      </c>
      <c r="C436" s="9"/>
      <c r="D436" s="11">
        <f>IF(ISBLANK(B320),0,IF(B320=F436,1,IF(B320=R436,1,IF(B320=V436,1,0))))</f>
        <v>0</v>
      </c>
      <c r="E436" s="9"/>
      <c r="F436" s="14" t="s">
        <v>127</v>
      </c>
      <c r="G436" s="16"/>
      <c r="H436" s="16"/>
      <c r="I436" s="16"/>
      <c r="J436" s="19" t="s">
        <v>302</v>
      </c>
      <c r="K436" s="16"/>
      <c r="L436" s="16"/>
      <c r="M436" s="20"/>
      <c r="N436" s="16" t="s">
        <v>303</v>
      </c>
      <c r="O436" s="16"/>
      <c r="P436" s="16"/>
      <c r="Q436" s="16"/>
      <c r="R436" s="22"/>
      <c r="S436" s="15"/>
      <c r="T436" s="15"/>
      <c r="U436" s="21"/>
      <c r="V436" s="19"/>
      <c r="W436" s="16"/>
      <c r="X436" s="16"/>
      <c r="Y436" s="20"/>
    </row>
    <row r="437" spans="2:25" ht="12.75" customHeight="1" hidden="1">
      <c r="B437" s="11">
        <v>94</v>
      </c>
      <c r="C437" s="9"/>
      <c r="D437" s="11">
        <f>IF(ISBLANK(G320),0,IF(G320=F437,1,IF(G320=R437,1,IF(G320=V437,1,0))))</f>
        <v>0</v>
      </c>
      <c r="F437" s="14" t="s">
        <v>128</v>
      </c>
      <c r="G437" s="16"/>
      <c r="H437" s="16"/>
      <c r="I437" s="16"/>
      <c r="J437" s="19" t="s">
        <v>305</v>
      </c>
      <c r="K437" s="16"/>
      <c r="L437" s="16"/>
      <c r="M437" s="20"/>
      <c r="N437" s="16" t="s">
        <v>162</v>
      </c>
      <c r="O437" s="16"/>
      <c r="P437" s="16"/>
      <c r="Q437" s="16"/>
      <c r="R437" s="19" t="s">
        <v>304</v>
      </c>
      <c r="S437" s="16"/>
      <c r="T437" s="16"/>
      <c r="U437" s="20"/>
      <c r="V437" s="19"/>
      <c r="W437" s="16"/>
      <c r="X437" s="16"/>
      <c r="Y437" s="20"/>
    </row>
    <row r="438" spans="2:25" ht="12.75" customHeight="1" hidden="1">
      <c r="B438" s="11">
        <v>95</v>
      </c>
      <c r="C438" s="9"/>
      <c r="D438" s="11">
        <f>IF(ISBLANK(L320),0,IF(L320=F438,1,IF(L320=R438,1,IF(L320=V438,1,0))))</f>
        <v>0</v>
      </c>
      <c r="F438" s="14" t="s">
        <v>129</v>
      </c>
      <c r="G438" s="16"/>
      <c r="H438" s="16"/>
      <c r="I438" s="16"/>
      <c r="J438" s="19" t="s">
        <v>306</v>
      </c>
      <c r="K438" s="16"/>
      <c r="L438" s="16"/>
      <c r="M438" s="20"/>
      <c r="N438" s="16" t="s">
        <v>181</v>
      </c>
      <c r="O438" s="16"/>
      <c r="P438" s="16"/>
      <c r="Q438" s="16"/>
      <c r="R438" s="19"/>
      <c r="S438" s="16"/>
      <c r="T438" s="16"/>
      <c r="U438" s="20"/>
      <c r="V438" s="19"/>
      <c r="W438" s="16"/>
      <c r="X438" s="16"/>
      <c r="Y438" s="20"/>
    </row>
    <row r="439" spans="2:25" ht="12.75" customHeight="1" hidden="1">
      <c r="B439" s="11">
        <v>96</v>
      </c>
      <c r="C439" s="9"/>
      <c r="D439" s="11">
        <f>IF(ISBLANK(Q320),0,IF(Q320=F439,1,IF(Q320=R439,1,IF(Q320=V439,1,0))))</f>
        <v>0</v>
      </c>
      <c r="F439" s="14" t="s">
        <v>130</v>
      </c>
      <c r="G439" s="16"/>
      <c r="H439" s="16"/>
      <c r="I439" s="16"/>
      <c r="J439" s="19" t="s">
        <v>307</v>
      </c>
      <c r="K439" s="16"/>
      <c r="L439" s="16"/>
      <c r="M439" s="20"/>
      <c r="N439" s="16" t="s">
        <v>308</v>
      </c>
      <c r="O439" s="16"/>
      <c r="P439" s="16"/>
      <c r="Q439" s="16"/>
      <c r="R439" s="19"/>
      <c r="S439" s="16"/>
      <c r="T439" s="16"/>
      <c r="U439" s="20"/>
      <c r="V439" s="19"/>
      <c r="W439" s="16"/>
      <c r="X439" s="16"/>
      <c r="Y439" s="20"/>
    </row>
    <row r="440" spans="2:25" ht="12.75" customHeight="1" hidden="1">
      <c r="B440" s="11">
        <v>97</v>
      </c>
      <c r="C440" s="9"/>
      <c r="D440" s="11">
        <f>IF(ISBLANK(B333),0,IF(B333=F440,1,IF(B333=R440,1,IF(B333=V440,1,0))))</f>
        <v>0</v>
      </c>
      <c r="F440" s="14" t="s">
        <v>131</v>
      </c>
      <c r="G440" s="16"/>
      <c r="H440" s="16"/>
      <c r="I440" s="16"/>
      <c r="J440" s="19" t="s">
        <v>309</v>
      </c>
      <c r="K440" s="16"/>
      <c r="L440" s="16"/>
      <c r="M440" s="20"/>
      <c r="N440" s="16" t="s">
        <v>234</v>
      </c>
      <c r="O440" s="16"/>
      <c r="P440" s="16"/>
      <c r="Q440" s="16"/>
      <c r="R440" s="19" t="s">
        <v>132</v>
      </c>
      <c r="S440" s="16"/>
      <c r="T440" s="16"/>
      <c r="U440" s="20"/>
      <c r="V440" s="19"/>
      <c r="W440" s="16"/>
      <c r="X440" s="16"/>
      <c r="Y440" s="20"/>
    </row>
    <row r="441" spans="2:25" ht="12.75" customHeight="1" hidden="1">
      <c r="B441" s="11">
        <v>98</v>
      </c>
      <c r="C441" s="9"/>
      <c r="D441" s="11">
        <f>IF(ISBLANK(G333),0,IF(G333=F441,1,IF(G333=R441,1,IF(G333=V441,1,0))))</f>
        <v>0</v>
      </c>
      <c r="F441" s="14" t="s">
        <v>133</v>
      </c>
      <c r="G441" s="16"/>
      <c r="H441" s="16"/>
      <c r="I441" s="16"/>
      <c r="J441" s="19" t="s">
        <v>310</v>
      </c>
      <c r="K441" s="16"/>
      <c r="L441" s="16"/>
      <c r="M441" s="20"/>
      <c r="N441" s="16" t="s">
        <v>283</v>
      </c>
      <c r="O441" s="16"/>
      <c r="P441" s="16"/>
      <c r="Q441" s="16"/>
      <c r="R441" s="19" t="s">
        <v>134</v>
      </c>
      <c r="S441" s="16"/>
      <c r="T441" s="16"/>
      <c r="U441" s="20"/>
      <c r="V441" s="19"/>
      <c r="W441" s="16"/>
      <c r="X441" s="16"/>
      <c r="Y441" s="20"/>
    </row>
    <row r="442" spans="2:25" ht="12.75" customHeight="1" hidden="1">
      <c r="B442" s="11">
        <v>99</v>
      </c>
      <c r="D442" s="11">
        <f>IF(ISBLANK(L333),0,IF(L333=F442,1,IF(L333=R442,1,IF(L333=V442,1,0))))</f>
        <v>0</v>
      </c>
      <c r="F442" s="14" t="s">
        <v>135</v>
      </c>
      <c r="G442" s="16"/>
      <c r="H442" s="16"/>
      <c r="I442" s="16"/>
      <c r="J442" s="19" t="s">
        <v>311</v>
      </c>
      <c r="K442" s="16"/>
      <c r="L442" s="16"/>
      <c r="M442" s="20"/>
      <c r="N442" s="16" t="s">
        <v>264</v>
      </c>
      <c r="O442" s="16"/>
      <c r="P442" s="16"/>
      <c r="Q442" s="16"/>
      <c r="R442" s="19" t="s">
        <v>136</v>
      </c>
      <c r="S442" s="16"/>
      <c r="T442" s="16"/>
      <c r="U442" s="20"/>
      <c r="V442" s="19"/>
      <c r="W442" s="16"/>
      <c r="X442" s="16"/>
      <c r="Y442" s="20"/>
    </row>
    <row r="443" spans="2:25" ht="12.75" customHeight="1" hidden="1">
      <c r="B443" s="11">
        <v>100</v>
      </c>
      <c r="D443" s="11">
        <f>IF(ISBLANK(Q333),0,IF(Q333=F443,1,IF(Q333=R443,1,IF(Q333=V443,1,0))))</f>
        <v>0</v>
      </c>
      <c r="F443" s="14" t="s">
        <v>137</v>
      </c>
      <c r="G443" s="16"/>
      <c r="H443" s="16"/>
      <c r="I443" s="16"/>
      <c r="J443" s="19" t="s">
        <v>149</v>
      </c>
      <c r="K443" s="16"/>
      <c r="L443" s="16"/>
      <c r="M443" s="20"/>
      <c r="N443" s="16" t="s">
        <v>150</v>
      </c>
      <c r="O443" s="16"/>
      <c r="P443" s="16"/>
      <c r="Q443" s="16"/>
      <c r="R443" s="19"/>
      <c r="S443" s="16"/>
      <c r="T443" s="16"/>
      <c r="U443" s="20"/>
      <c r="V443" s="19"/>
      <c r="W443" s="16"/>
      <c r="X443" s="16"/>
      <c r="Y443" s="20"/>
    </row>
    <row r="444" ht="12.75" hidden="1"/>
  </sheetData>
  <sheetProtection password="DE67" sheet="1" objects="1" scenarios="1"/>
  <mergeCells count="308">
    <mergeCell ref="L320:O320"/>
    <mergeCell ref="Q320:T320"/>
    <mergeCell ref="Q332:T332"/>
    <mergeCell ref="L332:O332"/>
    <mergeCell ref="B320:E320"/>
    <mergeCell ref="G320:J320"/>
    <mergeCell ref="G332:J332"/>
    <mergeCell ref="B332:E332"/>
    <mergeCell ref="Q319:T319"/>
    <mergeCell ref="L319:O319"/>
    <mergeCell ref="G319:J319"/>
    <mergeCell ref="B319:E319"/>
    <mergeCell ref="V343:Y343"/>
    <mergeCell ref="Q189:T189"/>
    <mergeCell ref="L189:O189"/>
    <mergeCell ref="G189:J189"/>
    <mergeCell ref="R343:U343"/>
    <mergeCell ref="Q215:T215"/>
    <mergeCell ref="L215:O215"/>
    <mergeCell ref="G215:J215"/>
    <mergeCell ref="L216:O216"/>
    <mergeCell ref="Q241:T241"/>
    <mergeCell ref="B189:E189"/>
    <mergeCell ref="Q190:T190"/>
    <mergeCell ref="L190:O190"/>
    <mergeCell ref="G190:J190"/>
    <mergeCell ref="B190:E190"/>
    <mergeCell ref="B229:E229"/>
    <mergeCell ref="G229:J229"/>
    <mergeCell ref="B204:E204"/>
    <mergeCell ref="G204:J204"/>
    <mergeCell ref="B215:E215"/>
    <mergeCell ref="B216:E216"/>
    <mergeCell ref="G216:J216"/>
    <mergeCell ref="B228:E228"/>
    <mergeCell ref="B217:E217"/>
    <mergeCell ref="G217:J217"/>
    <mergeCell ref="G202:J202"/>
    <mergeCell ref="B202:E202"/>
    <mergeCell ref="B203:E203"/>
    <mergeCell ref="G203:J203"/>
    <mergeCell ref="L269:O269"/>
    <mergeCell ref="Q269:T269"/>
    <mergeCell ref="Q202:T202"/>
    <mergeCell ref="L202:O202"/>
    <mergeCell ref="L203:O203"/>
    <mergeCell ref="Q203:T203"/>
    <mergeCell ref="L229:O229"/>
    <mergeCell ref="Q229:T229"/>
    <mergeCell ref="L204:O204"/>
    <mergeCell ref="Q204:T204"/>
    <mergeCell ref="B256:E256"/>
    <mergeCell ref="G256:J256"/>
    <mergeCell ref="L256:O256"/>
    <mergeCell ref="Q256:T256"/>
    <mergeCell ref="B243:E243"/>
    <mergeCell ref="G243:J243"/>
    <mergeCell ref="L243:O243"/>
    <mergeCell ref="Q243:T243"/>
    <mergeCell ref="B230:E230"/>
    <mergeCell ref="G230:J230"/>
    <mergeCell ref="L230:O230"/>
    <mergeCell ref="Q230:T230"/>
    <mergeCell ref="B191:E191"/>
    <mergeCell ref="G191:J191"/>
    <mergeCell ref="L191:O191"/>
    <mergeCell ref="Q191:T191"/>
    <mergeCell ref="L150:O150"/>
    <mergeCell ref="Q150:T150"/>
    <mergeCell ref="L151:O151"/>
    <mergeCell ref="L152:O152"/>
    <mergeCell ref="Q151:T151"/>
    <mergeCell ref="Q152:T152"/>
    <mergeCell ref="F2:P2"/>
    <mergeCell ref="G151:J151"/>
    <mergeCell ref="B151:E151"/>
    <mergeCell ref="L139:O139"/>
    <mergeCell ref="B138:E138"/>
    <mergeCell ref="B125:E125"/>
    <mergeCell ref="B126:E126"/>
    <mergeCell ref="B99:E99"/>
    <mergeCell ref="G99:J99"/>
    <mergeCell ref="L99:O99"/>
    <mergeCell ref="B152:E152"/>
    <mergeCell ref="B139:E139"/>
    <mergeCell ref="G139:J139"/>
    <mergeCell ref="B150:E150"/>
    <mergeCell ref="G150:J150"/>
    <mergeCell ref="G152:J152"/>
    <mergeCell ref="Q139:T139"/>
    <mergeCell ref="Q138:T138"/>
    <mergeCell ref="L138:O138"/>
    <mergeCell ref="G138:J138"/>
    <mergeCell ref="Q113:T113"/>
    <mergeCell ref="G113:J113"/>
    <mergeCell ref="L113:O113"/>
    <mergeCell ref="Q125:T125"/>
    <mergeCell ref="L125:O125"/>
    <mergeCell ref="G125:J125"/>
    <mergeCell ref="Q112:T112"/>
    <mergeCell ref="L112:O112"/>
    <mergeCell ref="G112:J112"/>
    <mergeCell ref="B112:E112"/>
    <mergeCell ref="Q100:T100"/>
    <mergeCell ref="L100:O100"/>
    <mergeCell ref="G100:J100"/>
    <mergeCell ref="B100:E100"/>
    <mergeCell ref="Q99:T99"/>
    <mergeCell ref="B87:E87"/>
    <mergeCell ref="G87:J87"/>
    <mergeCell ref="L87:O87"/>
    <mergeCell ref="Q87:T87"/>
    <mergeCell ref="B98:E98"/>
    <mergeCell ref="G98:J98"/>
    <mergeCell ref="L98:O98"/>
    <mergeCell ref="Q98:T98"/>
    <mergeCell ref="Q86:T86"/>
    <mergeCell ref="B85:E85"/>
    <mergeCell ref="G85:J85"/>
    <mergeCell ref="L85:O85"/>
    <mergeCell ref="Q85:T85"/>
    <mergeCell ref="F343:I343"/>
    <mergeCell ref="J343:M343"/>
    <mergeCell ref="N343:Q343"/>
    <mergeCell ref="B73:E73"/>
    <mergeCell ref="G73:J73"/>
    <mergeCell ref="L73:O73"/>
    <mergeCell ref="Q73:T73"/>
    <mergeCell ref="B74:E74"/>
    <mergeCell ref="G74:J74"/>
    <mergeCell ref="L74:O74"/>
    <mergeCell ref="L33:O33"/>
    <mergeCell ref="Q33:T33"/>
    <mergeCell ref="B20:E20"/>
    <mergeCell ref="G20:J20"/>
    <mergeCell ref="L20:O20"/>
    <mergeCell ref="Q20:T20"/>
    <mergeCell ref="B21:E21"/>
    <mergeCell ref="G21:J21"/>
    <mergeCell ref="B22:E22"/>
    <mergeCell ref="G22:J22"/>
    <mergeCell ref="Q59:T59"/>
    <mergeCell ref="B46:E46"/>
    <mergeCell ref="G46:J46"/>
    <mergeCell ref="L46:O46"/>
    <mergeCell ref="Q46:T46"/>
    <mergeCell ref="G47:J47"/>
    <mergeCell ref="G48:J48"/>
    <mergeCell ref="L48:O48"/>
    <mergeCell ref="Q48:T48"/>
    <mergeCell ref="B47:E47"/>
    <mergeCell ref="L111:O111"/>
    <mergeCell ref="Q111:T111"/>
    <mergeCell ref="B72:E72"/>
    <mergeCell ref="G72:J72"/>
    <mergeCell ref="L72:O72"/>
    <mergeCell ref="Q72:T72"/>
    <mergeCell ref="Q74:T74"/>
    <mergeCell ref="B86:E86"/>
    <mergeCell ref="G86:J86"/>
    <mergeCell ref="L86:O86"/>
    <mergeCell ref="L137:O137"/>
    <mergeCell ref="Q137:T137"/>
    <mergeCell ref="B124:E124"/>
    <mergeCell ref="G124:J124"/>
    <mergeCell ref="L124:O124"/>
    <mergeCell ref="Q124:T124"/>
    <mergeCell ref="Q126:T126"/>
    <mergeCell ref="L126:O126"/>
    <mergeCell ref="G126:J126"/>
    <mergeCell ref="B137:E137"/>
    <mergeCell ref="G137:J137"/>
    <mergeCell ref="B111:E111"/>
    <mergeCell ref="G111:J111"/>
    <mergeCell ref="B113:E113"/>
    <mergeCell ref="L22:O22"/>
    <mergeCell ref="Q22:T22"/>
    <mergeCell ref="B35:E35"/>
    <mergeCell ref="G35:J35"/>
    <mergeCell ref="L35:O35"/>
    <mergeCell ref="Q35:T35"/>
    <mergeCell ref="B34:E34"/>
    <mergeCell ref="G34:J34"/>
    <mergeCell ref="B33:E33"/>
    <mergeCell ref="G33:J33"/>
    <mergeCell ref="Q61:T61"/>
    <mergeCell ref="L34:O34"/>
    <mergeCell ref="Q34:T34"/>
    <mergeCell ref="R10:T10"/>
    <mergeCell ref="L60:O60"/>
    <mergeCell ref="Q60:T60"/>
    <mergeCell ref="L47:O47"/>
    <mergeCell ref="Q47:T47"/>
    <mergeCell ref="L21:O21"/>
    <mergeCell ref="Q21:T21"/>
    <mergeCell ref="B48:E48"/>
    <mergeCell ref="B61:E61"/>
    <mergeCell ref="G61:J61"/>
    <mergeCell ref="L61:O61"/>
    <mergeCell ref="B60:E60"/>
    <mergeCell ref="G60:J60"/>
    <mergeCell ref="B59:E59"/>
    <mergeCell ref="G59:J59"/>
    <mergeCell ref="L59:O59"/>
    <mergeCell ref="Q163:T163"/>
    <mergeCell ref="L163:O163"/>
    <mergeCell ref="G163:J163"/>
    <mergeCell ref="B163:E163"/>
    <mergeCell ref="Q165:T165"/>
    <mergeCell ref="L165:O165"/>
    <mergeCell ref="G165:J165"/>
    <mergeCell ref="B165:E165"/>
    <mergeCell ref="Q164:T164"/>
    <mergeCell ref="L164:O164"/>
    <mergeCell ref="G164:J164"/>
    <mergeCell ref="B164:E164"/>
    <mergeCell ref="Q178:T178"/>
    <mergeCell ref="L178:O178"/>
    <mergeCell ref="G178:J178"/>
    <mergeCell ref="B178:E178"/>
    <mergeCell ref="B177:E177"/>
    <mergeCell ref="Q176:T176"/>
    <mergeCell ref="L176:O176"/>
    <mergeCell ref="G176:J176"/>
    <mergeCell ref="B176:E176"/>
    <mergeCell ref="Q177:T177"/>
    <mergeCell ref="L177:O177"/>
    <mergeCell ref="G177:J177"/>
    <mergeCell ref="Q216:T216"/>
    <mergeCell ref="Q228:T228"/>
    <mergeCell ref="L228:O228"/>
    <mergeCell ref="G228:J228"/>
    <mergeCell ref="L217:O217"/>
    <mergeCell ref="Q217:T217"/>
    <mergeCell ref="L241:O241"/>
    <mergeCell ref="G241:J241"/>
    <mergeCell ref="B241:E241"/>
    <mergeCell ref="B242:E242"/>
    <mergeCell ref="Q242:T242"/>
    <mergeCell ref="Q254:T254"/>
    <mergeCell ref="L254:O254"/>
    <mergeCell ref="G242:J242"/>
    <mergeCell ref="L242:O242"/>
    <mergeCell ref="L255:O255"/>
    <mergeCell ref="Q255:T255"/>
    <mergeCell ref="G254:J254"/>
    <mergeCell ref="B254:E254"/>
    <mergeCell ref="B255:E255"/>
    <mergeCell ref="G255:J255"/>
    <mergeCell ref="Q267:T267"/>
    <mergeCell ref="L267:O267"/>
    <mergeCell ref="G267:J267"/>
    <mergeCell ref="B267:E267"/>
    <mergeCell ref="L268:O268"/>
    <mergeCell ref="Q268:T268"/>
    <mergeCell ref="B282:E282"/>
    <mergeCell ref="G282:J282"/>
    <mergeCell ref="B268:E268"/>
    <mergeCell ref="G268:J268"/>
    <mergeCell ref="L282:O282"/>
    <mergeCell ref="Q282:T282"/>
    <mergeCell ref="B269:E269"/>
    <mergeCell ref="G269:J269"/>
    <mergeCell ref="B295:E295"/>
    <mergeCell ref="G295:J295"/>
    <mergeCell ref="L295:O295"/>
    <mergeCell ref="Q295:T295"/>
    <mergeCell ref="B308:E308"/>
    <mergeCell ref="G308:J308"/>
    <mergeCell ref="L308:O308"/>
    <mergeCell ref="Q308:T308"/>
    <mergeCell ref="L334:O334"/>
    <mergeCell ref="Q334:T334"/>
    <mergeCell ref="B321:E321"/>
    <mergeCell ref="G321:J321"/>
    <mergeCell ref="L321:O321"/>
    <mergeCell ref="Q321:T321"/>
    <mergeCell ref="L333:O333"/>
    <mergeCell ref="Q333:T333"/>
    <mergeCell ref="B333:E333"/>
    <mergeCell ref="G333:J333"/>
    <mergeCell ref="Q280:T280"/>
    <mergeCell ref="Q281:T281"/>
    <mergeCell ref="B334:E334"/>
    <mergeCell ref="G334:J334"/>
    <mergeCell ref="B293:E293"/>
    <mergeCell ref="L280:O280"/>
    <mergeCell ref="G280:J280"/>
    <mergeCell ref="B280:E280"/>
    <mergeCell ref="B281:E281"/>
    <mergeCell ref="G281:J281"/>
    <mergeCell ref="Q294:T294"/>
    <mergeCell ref="B294:E294"/>
    <mergeCell ref="G294:J294"/>
    <mergeCell ref="L281:O281"/>
    <mergeCell ref="Q293:T293"/>
    <mergeCell ref="L293:O293"/>
    <mergeCell ref="G293:J293"/>
    <mergeCell ref="M8:N8"/>
    <mergeCell ref="L307:O307"/>
    <mergeCell ref="Q307:T307"/>
    <mergeCell ref="B307:E307"/>
    <mergeCell ref="G307:J307"/>
    <mergeCell ref="Q306:T306"/>
    <mergeCell ref="L306:O306"/>
    <mergeCell ref="G306:J306"/>
    <mergeCell ref="B306:E306"/>
    <mergeCell ref="L294:O294"/>
  </mergeCells>
  <hyperlinks>
    <hyperlink ref="R10" r:id="rId1" display="hlgamer77@yahoo.it"/>
  </hyperlinks>
  <printOptions/>
  <pageMargins left="0.75" right="0.75" top="1" bottom="1" header="0.5" footer="0.5"/>
  <pageSetup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vediamo come te la cavi?!</dc:title>
  <dc:subject/>
  <dc:creator>Raul</dc:creator>
  <cp:keywords/>
  <dc:description/>
  <cp:lastModifiedBy>Ivano</cp:lastModifiedBy>
  <dcterms:created xsi:type="dcterms:W3CDTF">2004-06-30T14:27:20Z</dcterms:created>
  <dcterms:modified xsi:type="dcterms:W3CDTF">2006-09-13T14:46:24Z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