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<sst xmlns="http://schemas.openxmlformats.org/spreadsheetml/2006/main" count="12" uniqueCount="6">
  <si>
    <t>capacità recipiente A</t>
  </si>
  <si>
    <t>capacità recipiente B</t>
  </si>
  <si>
    <t>quantità da isolare</t>
  </si>
  <si>
    <t>Azioni</t>
  </si>
  <si>
    <t>rec. A</t>
  </si>
  <si>
    <t>rec. B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</si>
</sst>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00390625" style="1" customWidth="1"/>
    <col min="2" max="2" width="21.00390625" style="1" customWidth="1"/>
    <col min="3" max="4" width="11.57421875" style="2" customWidth="1"/>
    <col min="5" max="5" width="3.00390625" style="1" customWidth="1"/>
    <col min="6" max="6" width="21.00390625" style="1" customWidth="1"/>
    <col min="7" max="8" width="11.57421875" style="2" customWidth="1"/>
    <col min="9" max="9" width="3.00390625" style="1" customWidth="1"/>
    <col min="10" max="16384" width="11.28125" style="1" customWidth="1"/>
  </cols>
  <sheetData>
    <row r="2" spans="2:7" ht="13.5">
      <c r="B2" s="3" t="s">
        <v>0</v>
      </c>
      <c r="C2" s="4">
        <v>11</v>
      </c>
      <c r="F2" s="3" t="s">
        <v>0</v>
      </c>
      <c r="G2" s="4">
        <f>C3</f>
        <v>7</v>
      </c>
    </row>
    <row r="3" spans="2:7" ht="13.5">
      <c r="B3" s="3" t="s">
        <v>1</v>
      </c>
      <c r="C3" s="4">
        <v>7</v>
      </c>
      <c r="F3" s="3" t="s">
        <v>1</v>
      </c>
      <c r="G3" s="4">
        <f>C2</f>
        <v>11</v>
      </c>
    </row>
    <row r="4" spans="2:7" ht="13.5">
      <c r="B4" s="3" t="s">
        <v>2</v>
      </c>
      <c r="C4" s="4">
        <v>6</v>
      </c>
      <c r="F4" s="3" t="s">
        <v>2</v>
      </c>
      <c r="G4" s="4">
        <f>C4</f>
        <v>6</v>
      </c>
    </row>
    <row r="6" spans="2:8" s="5" customFormat="1" ht="13.5">
      <c r="B6" s="4" t="s">
        <v>3</v>
      </c>
      <c r="C6" s="4" t="s">
        <v>4</v>
      </c>
      <c r="D6" s="4" t="s">
        <v>5</v>
      </c>
      <c r="F6" s="4" t="s">
        <v>3</v>
      </c>
      <c r="G6" s="4" t="s">
        <v>4</v>
      </c>
      <c r="H6" s="4" t="s">
        <v>5</v>
      </c>
    </row>
    <row r="7" spans="2:8" ht="13.5">
      <c r="B7" s="6" t="str">
        <f>IF(OR(C4&gt;C2,C2=C3),"stop","riempio A")</f>
        <v>riempio A</v>
      </c>
      <c r="C7" s="7">
        <f>IF(B7="stop","impossibile",C$2)</f>
        <v>11</v>
      </c>
      <c r="D7" s="7">
        <f>IF(B7="stop","impossibile",0)</f>
        <v>0</v>
      </c>
      <c r="F7" s="6" t="str">
        <f>IF(OR(G4&gt;G2,G2=G3),"stop","riempio A")</f>
        <v>riempio A</v>
      </c>
      <c r="G7" s="7">
        <f>IF(F7="stop","impossibile",G$2)</f>
        <v>7</v>
      </c>
      <c r="H7" s="7">
        <f>IF(F7="stop","impossibile",0)</f>
        <v>0</v>
      </c>
    </row>
    <row r="8" spans="2:8" ht="13.5">
      <c r="B8" s="6" t="str">
        <f>IF(OR(B7="stop",B7=""),"",IF(C7=C$4,"stop",IF(D7=C$3,"svuota B",IF(OR(D7=0,C7=C$2),"travasa da A in B","riempi A"))))</f>
        <v>travasa da A in B</v>
      </c>
      <c r="C8" s="7">
        <f>IF(OR(B8="stop",B8=""),"",IF(B8="travasa da A in B",C7-MIN(C7,C$3-D7),IF(B8="riempi A",C$2,C7)))</f>
        <v>4</v>
      </c>
      <c r="D8" s="7">
        <f>IF(OR(B8="stop",B8=""),"",IF(B8="travasa da A in B",MIN(C7+D7,C$3),IF(B8="svuota B",0,D7)))</f>
        <v>7</v>
      </c>
      <c r="F8" s="6" t="str">
        <f>IF(OR(F7="stop",F7=""),"",IF(G7=G$4,"stop",IF(H7=G$3,"svuota B",IF(OR(H7=0,G7=G$2),"travasa da A in B","riempi A"))))</f>
        <v>travasa da A in B</v>
      </c>
      <c r="G8" s="7">
        <f>IF(OR(F8="stop",F8=""),"",IF(F8="travasa da A in B",G7-MIN(G7,G$3-H7),IF(F8="riempi A",G$2,G7)))</f>
        <v>0</v>
      </c>
      <c r="H8" s="7">
        <f>IF(OR(F8="stop",F8=""),"",IF(F8="travasa da A in B",MIN(G7+H7,G$3),IF(F8="svuota B",0,H7)))</f>
        <v>7</v>
      </c>
    </row>
    <row r="9" spans="2:8" ht="13.5">
      <c r="B9" s="6" t="str">
        <f>IF(OR(B8="stop",B8=""),"",IF(C8=C$4,"stop",IF(D8=C$3,"svuota B",IF(OR(D8=0,C8=C$2),"travasa da A in B","riempi A"))))</f>
        <v>svuota B</v>
      </c>
      <c r="C9" s="7">
        <f>IF(OR(B9="stop",B9=""),"",IF(B9="travasa da A in B",C8-MIN(C8,C$3-D8),IF(B9="riempi A",C$2,C8)))</f>
        <v>4</v>
      </c>
      <c r="D9" s="7">
        <f>IF(OR(B9="stop",B9=""),"",IF(B9="travasa da A in B",MIN(C8+D8,C$3),IF(B9="svuota B",0,D8)))</f>
        <v>0</v>
      </c>
      <c r="F9" s="6" t="str">
        <f>IF(OR(F8="stop",F8=""),"",IF(G8=G$4,"stop",IF(H8=G$3,"svuota B",IF(OR(H8=0,G8=G$2),"travasa da A in B","riempi A"))))</f>
        <v>riempi A</v>
      </c>
      <c r="G9" s="7">
        <f>IF(OR(F9="stop",F9=""),"",IF(F9="travasa da A in B",G8-MIN(G8,G$3-H8),IF(F9="riempi A",G$2,G8)))</f>
        <v>7</v>
      </c>
      <c r="H9" s="7">
        <f>IF(OR(F9="stop",F9=""),"",IF(F9="travasa da A in B",MIN(G8+H8,G$3),IF(F9="svuota B",0,H8)))</f>
        <v>7</v>
      </c>
    </row>
    <row r="10" spans="2:8" ht="13.5">
      <c r="B10" s="6" t="str">
        <f>IF(OR(B9="stop",B9=""),"",IF(C9=C$4,"stop",IF(D9=C$3,"svuota B",IF(OR(D9=0,C9=C$2),"travasa da A in B","riempi A"))))</f>
        <v>travasa da A in B</v>
      </c>
      <c r="C10" s="7">
        <f>IF(OR(B10="stop",B10=""),"",IF(B10="travasa da A in B",C9-MIN(C9,C$3-D9),IF(B10="riempi A",C$2,C9)))</f>
        <v>0</v>
      </c>
      <c r="D10" s="7">
        <f>IF(OR(B10="stop",B10=""),"",IF(B10="travasa da A in B",MIN(C9+D9,C$3),IF(B10="svuota B",0,D9)))</f>
        <v>4</v>
      </c>
      <c r="F10" s="6" t="str">
        <f>IF(OR(F9="stop",F9=""),"",IF(G9=G$4,"stop",IF(H9=G$3,"svuota B",IF(OR(H9=0,G9=G$2),"travasa da A in B","riempi A"))))</f>
        <v>travasa da A in B</v>
      </c>
      <c r="G10" s="7">
        <f>IF(OR(F10="stop",F10=""),"",IF(F10="travasa da A in B",G9-MIN(G9,G$3-H9),IF(F10="riempi A",G$2,G9)))</f>
        <v>3</v>
      </c>
      <c r="H10" s="7">
        <f>IF(OR(F10="stop",F10=""),"",IF(F10="travasa da A in B",MIN(G9+H9,G$3),IF(F10="svuota B",0,H9)))</f>
        <v>11</v>
      </c>
    </row>
    <row r="11" spans="2:8" ht="13.5">
      <c r="B11" s="6" t="str">
        <f>IF(OR(B10="stop",B10=""),"",IF(C10=C$4,"stop",IF(D10=C$3,"svuota B",IF(OR(D10=0,C10=C$2),"travasa da A in B","riempi A"))))</f>
        <v>riempi A</v>
      </c>
      <c r="C11" s="7">
        <f>IF(OR(B11="stop",B11=""),"",IF(B11="travasa da A in B",C10-MIN(C10,C$3-D10),IF(B11="riempi A",C$2,C10)))</f>
        <v>11</v>
      </c>
      <c r="D11" s="7">
        <f>IF(OR(B11="stop",B11=""),"",IF(B11="travasa da A in B",MIN(C10+D10,C$3),IF(B11="svuota B",0,D10)))</f>
        <v>4</v>
      </c>
      <c r="F11" s="6" t="str">
        <f>IF(OR(F10="stop",F10=""),"",IF(G10=G$4,"stop",IF(H10=G$3,"svuota B",IF(OR(H10=0,G10=G$2),"travasa da A in B","riempi A"))))</f>
        <v>svuota B</v>
      </c>
      <c r="G11" s="7">
        <f>IF(OR(F11="stop",F11=""),"",IF(F11="travasa da A in B",G10-MIN(G10,G$3-H10),IF(F11="riempi A",G$2,G10)))</f>
        <v>3</v>
      </c>
      <c r="H11" s="7">
        <f>IF(OR(F11="stop",F11=""),"",IF(F11="travasa da A in B",MIN(G10+H10,G$3),IF(F11="svuota B",0,H10)))</f>
        <v>0</v>
      </c>
    </row>
    <row r="12" spans="2:8" ht="13.5">
      <c r="B12" s="6" t="str">
        <f>IF(OR(B11="stop",B11=""),"",IF(C11=C$4,"stop",IF(D11=C$3,"svuota B",IF(OR(D11=0,C11=C$2),"travasa da A in B","riempi A"))))</f>
        <v>travasa da A in B</v>
      </c>
      <c r="C12" s="7">
        <f>IF(OR(B12="stop",B12=""),"",IF(B12="travasa da A in B",C11-MIN(C11,C$3-D11),IF(B12="riempi A",C$2,C11)))</f>
        <v>8</v>
      </c>
      <c r="D12" s="7">
        <f>IF(OR(B12="stop",B12=""),"",IF(B12="travasa da A in B",MIN(C11+D11,C$3),IF(B12="svuota B",0,D11)))</f>
        <v>7</v>
      </c>
      <c r="F12" s="6" t="str">
        <f>IF(OR(F11="stop",F11=""),"",IF(G11=G$4,"stop",IF(H11=G$3,"svuota B",IF(OR(H11=0,G11=G$2),"travasa da A in B","riempi A"))))</f>
        <v>travasa da A in B</v>
      </c>
      <c r="G12" s="7">
        <f>IF(OR(F12="stop",F12=""),"",IF(F12="travasa da A in B",G11-MIN(G11,G$3-H11),IF(F12="riempi A",G$2,G11)))</f>
        <v>0</v>
      </c>
      <c r="H12" s="7">
        <f>IF(OR(F12="stop",F12=""),"",IF(F12="travasa da A in B",MIN(G11+H11,G$3),IF(F12="svuota B",0,H11)))</f>
        <v>3</v>
      </c>
    </row>
    <row r="13" spans="2:8" ht="13.5">
      <c r="B13" s="6" t="str">
        <f>IF(OR(B12="stop",B12=""),"",IF(C12=C$4,"stop",IF(D12=C$3,"svuota B",IF(OR(D12=0,C12=C$2),"travasa da A in B","riempi A"))))</f>
        <v>svuota B</v>
      </c>
      <c r="C13" s="7">
        <f>IF(OR(B13="stop",B13=""),"",IF(B13="travasa da A in B",C12-MIN(C12,C$3-D12),IF(B13="riempi A",C$2,C12)))</f>
        <v>8</v>
      </c>
      <c r="D13" s="7">
        <f>IF(OR(B13="stop",B13=""),"",IF(B13="travasa da A in B",MIN(C12+D12,C$3),IF(B13="svuota B",0,D12)))</f>
        <v>0</v>
      </c>
      <c r="F13" s="6" t="str">
        <f>IF(OR(F12="stop",F12=""),"",IF(G12=G$4,"stop",IF(H12=G$3,"svuota B",IF(OR(H12=0,G12=G$2),"travasa da A in B","riempi A"))))</f>
        <v>riempi A</v>
      </c>
      <c r="G13" s="7">
        <f>IF(OR(F13="stop",F13=""),"",IF(F13="travasa da A in B",G12-MIN(G12,G$3-H12),IF(F13="riempi A",G$2,G12)))</f>
        <v>7</v>
      </c>
      <c r="H13" s="7">
        <f>IF(OR(F13="stop",F13=""),"",IF(F13="travasa da A in B",MIN(G12+H12,G$3),IF(F13="svuota B",0,H12)))</f>
        <v>3</v>
      </c>
    </row>
    <row r="14" spans="2:8" ht="13.5">
      <c r="B14" s="6" t="str">
        <f>IF(OR(B13="stop",B13=""),"",IF(C13=C$4,"stop",IF(D13=C$3,"svuota B",IF(OR(D13=0,C13=C$2),"travasa da A in B","riempi A"))))</f>
        <v>travasa da A in B</v>
      </c>
      <c r="C14" s="7">
        <f>IF(OR(B14="stop",B14=""),"",IF(B14="travasa da A in B",C13-MIN(C13,C$3-D13),IF(B14="riempi A",C$2,C13)))</f>
        <v>1</v>
      </c>
      <c r="D14" s="7">
        <f>IF(OR(B14="stop",B14=""),"",IF(B14="travasa da A in B",MIN(C13+D13,C$3),IF(B14="svuota B",0,D13)))</f>
        <v>7</v>
      </c>
      <c r="F14" s="6" t="str">
        <f>IF(OR(F13="stop",F13=""),"",IF(G13=G$4,"stop",IF(H13=G$3,"svuota B",IF(OR(H13=0,G13=G$2),"travasa da A in B","riempi A"))))</f>
        <v>travasa da A in B</v>
      </c>
      <c r="G14" s="7">
        <f>IF(OR(F14="stop",F14=""),"",IF(F14="travasa da A in B",G13-MIN(G13,G$3-H13),IF(F14="riempi A",G$2,G13)))</f>
        <v>0</v>
      </c>
      <c r="H14" s="7">
        <f>IF(OR(F14="stop",F14=""),"",IF(F14="travasa da A in B",MIN(G13+H13,G$3),IF(F14="svuota B",0,H13)))</f>
        <v>10</v>
      </c>
    </row>
    <row r="15" spans="2:8" ht="13.5">
      <c r="B15" s="6" t="str">
        <f>IF(OR(B14="stop",B14=""),"",IF(C14=C$4,"stop",IF(D14=C$3,"svuota B",IF(OR(D14=0,C14=C$2),"travasa da A in B","riempi A"))))</f>
        <v>svuota B</v>
      </c>
      <c r="C15" s="7">
        <f>IF(OR(B15="stop",B15=""),"",IF(B15="travasa da A in B",C14-MIN(C14,C$3-D14),IF(B15="riempi A",C$2,C14)))</f>
        <v>1</v>
      </c>
      <c r="D15" s="7">
        <f>IF(OR(B15="stop",B15=""),"",IF(B15="travasa da A in B",MIN(C14+D14,C$3),IF(B15="svuota B",0,D14)))</f>
        <v>0</v>
      </c>
      <c r="F15" s="6" t="str">
        <f>IF(OR(F14="stop",F14=""),"",IF(G14=G$4,"stop",IF(H14=G$3,"svuota B",IF(OR(H14=0,G14=G$2),"travasa da A in B","riempi A"))))</f>
        <v>riempi A</v>
      </c>
      <c r="G15" s="7">
        <f>IF(OR(F15="stop",F15=""),"",IF(F15="travasa da A in B",G14-MIN(G14,G$3-H14),IF(F15="riempi A",G$2,G14)))</f>
        <v>7</v>
      </c>
      <c r="H15" s="7">
        <f>IF(OR(F15="stop",F15=""),"",IF(F15="travasa da A in B",MIN(G14+H14,G$3),IF(F15="svuota B",0,H14)))</f>
        <v>10</v>
      </c>
    </row>
    <row r="16" spans="2:8" ht="13.5">
      <c r="B16" s="6" t="str">
        <f>IF(OR(B15="stop",B15=""),"",IF(C15=C$4,"stop",IF(D15=C$3,"svuota B",IF(OR(D15=0,C15=C$2),"travasa da A in B","riempi A"))))</f>
        <v>travasa da A in B</v>
      </c>
      <c r="C16" s="7">
        <f>IF(OR(B16="stop",B16=""),"",IF(B16="travasa da A in B",C15-MIN(C15,C$3-D15),IF(B16="riempi A",C$2,C15)))</f>
        <v>0</v>
      </c>
      <c r="D16" s="7">
        <f>IF(OR(B16="stop",B16=""),"",IF(B16="travasa da A in B",MIN(C15+D15,C$3),IF(B16="svuota B",0,D15)))</f>
        <v>1</v>
      </c>
      <c r="F16" s="6" t="str">
        <f>IF(OR(F15="stop",F15=""),"",IF(G15=G$4,"stop",IF(H15=G$3,"svuota B",IF(OR(H15=0,G15=G$2),"travasa da A in B","riempi A"))))</f>
        <v>travasa da A in B</v>
      </c>
      <c r="G16" s="7">
        <f>IF(OR(F16="stop",F16=""),"",IF(F16="travasa da A in B",G15-MIN(G15,G$3-H15),IF(F16="riempi A",G$2,G15)))</f>
        <v>6</v>
      </c>
      <c r="H16" s="7">
        <f>IF(OR(F16="stop",F16=""),"",IF(F16="travasa da A in B",MIN(G15+H15,G$3),IF(F16="svuota B",0,H15)))</f>
        <v>11</v>
      </c>
    </row>
    <row r="17" spans="2:8" ht="13.5">
      <c r="B17" s="6" t="str">
        <f>IF(OR(B16="stop",B16=""),"",IF(C16=C$4,"stop",IF(D16=C$3,"svuota B",IF(OR(D16=0,C16=C$2),"travasa da A in B","riempi A"))))</f>
        <v>riempi A</v>
      </c>
      <c r="C17" s="7">
        <f>IF(OR(B17="stop",B17=""),"",IF(B17="travasa da A in B",C16-MIN(C16,C$3-D16),IF(B17="riempi A",C$2,C16)))</f>
        <v>11</v>
      </c>
      <c r="D17" s="7">
        <f>IF(OR(B17="stop",B17=""),"",IF(B17="travasa da A in B",MIN(C16+D16,C$3),IF(B17="svuota B",0,D16)))</f>
        <v>1</v>
      </c>
      <c r="F17" s="6" t="str">
        <f>IF(OR(F16="stop",F16=""),"",IF(G16=G$4,"stop",IF(H16=G$3,"svuota B",IF(OR(H16=0,G16=G$2),"travasa da A in B","riempi A"))))</f>
        <v>stop</v>
      </c>
      <c r="G17" s="7">
        <f>IF(OR(F17="stop",F17=""),"",IF(F17="travasa da A in B",G16-MIN(G16,G$3-H16),IF(F17="riempi A",G$2,G16)))</f>
      </c>
      <c r="H17" s="7">
        <f>IF(OR(F17="stop",F17=""),"",IF(F17="travasa da A in B",MIN(G16+H16,G$3),IF(F17="svuota B",0,H16)))</f>
      </c>
    </row>
    <row r="18" spans="2:8" ht="13.5">
      <c r="B18" s="6" t="str">
        <f>IF(OR(B17="stop",B17=""),"",IF(C17=C$4,"stop",IF(D17=C$3,"svuota B",IF(OR(D17=0,C17=C$2),"travasa da A in B","riempi A"))))</f>
        <v>travasa da A in B</v>
      </c>
      <c r="C18" s="7">
        <f>IF(OR(B18="stop",B18=""),"",IF(B18="travasa da A in B",C17-MIN(C17,C$3-D17),IF(B18="riempi A",C$2,C17)))</f>
        <v>5</v>
      </c>
      <c r="D18" s="7">
        <f>IF(OR(B18="stop",B18=""),"",IF(B18="travasa da A in B",MIN(C17+D17,C$3),IF(B18="svuota B",0,D17)))</f>
        <v>7</v>
      </c>
      <c r="F18" s="6">
        <f>IF(OR(F17="stop",F17=""),"",IF(G17=G$4,"stop",IF(H17=G$3,"svuota B",IF(OR(H17=0,G17=G$2),"travasa da A in B","riempi A"))))</f>
      </c>
      <c r="G18" s="7">
        <f>IF(OR(F18="stop",F18=""),"",IF(F18="travasa da A in B",G17-MIN(G17,G$3-H17),IF(F18="riempi A",G$2,G17)))</f>
      </c>
      <c r="H18" s="7">
        <f>IF(OR(F18="stop",F18=""),"",IF(F18="travasa da A in B",MIN(G17+H17,G$3),IF(F18="svuota B",0,H17)))</f>
      </c>
    </row>
    <row r="19" spans="2:8" ht="13.5">
      <c r="B19" s="6" t="str">
        <f>IF(OR(B18="stop",B18=""),"",IF(C18=C$4,"stop",IF(D18=C$3,"svuota B",IF(OR(D18=0,C18=C$2),"travasa da A in B","riempi A"))))</f>
        <v>svuota B</v>
      </c>
      <c r="C19" s="7">
        <f>IF(OR(B19="stop",B19=""),"",IF(B19="travasa da A in B",C18-MIN(C18,C$3-D18),IF(B19="riempi A",C$2,C18)))</f>
        <v>5</v>
      </c>
      <c r="D19" s="7">
        <f>IF(OR(B19="stop",B19=""),"",IF(B19="travasa da A in B",MIN(C18+D18,C$3),IF(B19="svuota B",0,D18)))</f>
        <v>0</v>
      </c>
      <c r="F19" s="6">
        <f>IF(OR(F18="stop",F18=""),"",IF(G18=G$4,"stop",IF(H18=G$3,"svuota B",IF(OR(H18=0,G18=G$2),"travasa da A in B","riempi A"))))</f>
      </c>
      <c r="G19" s="7">
        <f>IF(OR(F19="stop",F19=""),"",IF(F19="travasa da A in B",G18-MIN(G18,G$3-H18),IF(F19="riempi A",G$2,G18)))</f>
      </c>
      <c r="H19" s="7">
        <f>IF(OR(F19="stop",F19=""),"",IF(F19="travasa da A in B",MIN(G18+H18,G$3),IF(F19="svuota B",0,H18)))</f>
      </c>
    </row>
    <row r="20" spans="2:8" ht="13.5">
      <c r="B20" s="6" t="str">
        <f>IF(OR(B19="stop",B19=""),"",IF(C19=C$4,"stop",IF(D19=C$3,"svuota B",IF(OR(D19=0,C19=C$2),"travasa da A in B","riempi A"))))</f>
        <v>travasa da A in B</v>
      </c>
      <c r="C20" s="7">
        <f>IF(OR(B20="stop",B20=""),"",IF(B20="travasa da A in B",C19-MIN(C19,C$3-D19),IF(B20="riempi A",C$2,C19)))</f>
        <v>0</v>
      </c>
      <c r="D20" s="7">
        <f>IF(OR(B20="stop",B20=""),"",IF(B20="travasa da A in B",MIN(C19+D19,C$3),IF(B20="svuota B",0,D19)))</f>
        <v>5</v>
      </c>
      <c r="F20" s="6">
        <f>IF(OR(F19="stop",F19=""),"",IF(G19=G$4,"stop",IF(H19=G$3,"svuota B",IF(OR(H19=0,G19=G$2),"travasa da A in B","riempi A"))))</f>
      </c>
      <c r="G20" s="7">
        <f>IF(OR(F20="stop",F20=""),"",IF(F20="travasa da A in B",G19-MIN(G19,G$3-H19),IF(F20="riempi A",G$2,G19)))</f>
      </c>
      <c r="H20" s="7">
        <f>IF(OR(F20="stop",F20=""),"",IF(F20="travasa da A in B",MIN(G19+H19,G$3),IF(F20="svuota B",0,H19)))</f>
      </c>
    </row>
    <row r="21" spans="2:8" ht="13.5">
      <c r="B21" s="6" t="str">
        <f>IF(OR(B20="stop",B20=""),"",IF(C20=C$4,"stop",IF(D20=C$3,"svuota B",IF(OR(D20=0,C20=C$2),"travasa da A in B","riempi A"))))</f>
        <v>riempi A</v>
      </c>
      <c r="C21" s="7">
        <f>IF(OR(B21="stop",B21=""),"",IF(B21="travasa da A in B",C20-MIN(C20,C$3-D20),IF(B21="riempi A",C$2,C20)))</f>
        <v>11</v>
      </c>
      <c r="D21" s="7">
        <f>IF(OR(B21="stop",B21=""),"",IF(B21="travasa da A in B",MIN(C20+D20,C$3),IF(B21="svuota B",0,D20)))</f>
        <v>5</v>
      </c>
      <c r="F21" s="6">
        <f>IF(OR(F20="stop",F20=""),"",IF(G20=G$4,"stop",IF(H20=G$3,"svuota B",IF(OR(H20=0,G20=G$2),"travasa da A in B","riempi A"))))</f>
      </c>
      <c r="G21" s="7">
        <f>IF(OR(F21="stop",F21=""),"",IF(F21="travasa da A in B",G20-MIN(G20,G$3-H20),IF(F21="riempi A",G$2,G20)))</f>
      </c>
      <c r="H21" s="7">
        <f>IF(OR(F21="stop",F21=""),"",IF(F21="travasa da A in B",MIN(G20+H20,G$3),IF(F21="svuota B",0,H20)))</f>
      </c>
    </row>
    <row r="22" spans="2:8" ht="13.5">
      <c r="B22" s="6" t="str">
        <f>IF(OR(B21="stop",B21=""),"",IF(C21=C$4,"stop",IF(D21=C$3,"svuota B",IF(OR(D21=0,C21=C$2),"travasa da A in B","riempi A"))))</f>
        <v>travasa da A in B</v>
      </c>
      <c r="C22" s="7">
        <f>IF(OR(B22="stop",B22=""),"",IF(B22="travasa da A in B",C21-MIN(C21,C$3-D21),IF(B22="riempi A",C$2,C21)))</f>
        <v>9</v>
      </c>
      <c r="D22" s="7">
        <f>IF(OR(B22="stop",B22=""),"",IF(B22="travasa da A in B",MIN(C21+D21,C$3),IF(B22="svuota B",0,D21)))</f>
        <v>7</v>
      </c>
      <c r="F22" s="6">
        <f>IF(OR(F21="stop",F21=""),"",IF(G21=G$4,"stop",IF(H21=G$3,"svuota B",IF(OR(H21=0,G21=G$2),"travasa da A in B","riempi A"))))</f>
      </c>
      <c r="G22" s="7">
        <f>IF(OR(F22="stop",F22=""),"",IF(F22="travasa da A in B",G21-MIN(G21,G$3-H21),IF(F22="riempi A",G$2,G21)))</f>
      </c>
      <c r="H22" s="7">
        <f>IF(OR(F22="stop",F22=""),"",IF(F22="travasa da A in B",MIN(G21+H21,G$3),IF(F22="svuota B",0,H21)))</f>
      </c>
    </row>
    <row r="23" spans="2:8" ht="13.5">
      <c r="B23" s="6" t="str">
        <f>IF(OR(B22="stop",B22=""),"",IF(C22=C$4,"stop",IF(D22=C$3,"svuota B",IF(OR(D22=0,C22=C$2),"travasa da A in B","riempi A"))))</f>
        <v>svuota B</v>
      </c>
      <c r="C23" s="7">
        <f>IF(OR(B23="stop",B23=""),"",IF(B23="travasa da A in B",C22-MIN(C22,C$3-D22),IF(B23="riempi A",C$2,C22)))</f>
        <v>9</v>
      </c>
      <c r="D23" s="7">
        <f>IF(OR(B23="stop",B23=""),"",IF(B23="travasa da A in B",MIN(C22+D22,C$3),IF(B23="svuota B",0,D22)))</f>
        <v>0</v>
      </c>
      <c r="F23" s="6">
        <f>IF(OR(F22="stop",F22=""),"",IF(G22=G$4,"stop",IF(H22=G$3,"svuota B",IF(OR(H22=0,G22=G$2),"travasa da A in B","riempi A"))))</f>
      </c>
      <c r="G23" s="7">
        <f>IF(OR(F23="stop",F23=""),"",IF(F23="travasa da A in B",G22-MIN(G22,G$3-H22),IF(F23="riempi A",G$2,G22)))</f>
      </c>
      <c r="H23" s="7">
        <f>IF(OR(F23="stop",F23=""),"",IF(F23="travasa da A in B",MIN(G22+H22,G$3),IF(F23="svuota B",0,H22)))</f>
      </c>
    </row>
    <row r="24" spans="2:8" ht="13.5">
      <c r="B24" s="6" t="str">
        <f>IF(OR(B23="stop",B23=""),"",IF(C23=C$4,"stop",IF(D23=C$3,"svuota B",IF(OR(D23=0,C23=C$2),"travasa da A in B","riempi A"))))</f>
        <v>travasa da A in B</v>
      </c>
      <c r="C24" s="7">
        <f>IF(OR(B24="stop",B24=""),"",IF(B24="travasa da A in B",C23-MIN(C23,C$3-D23),IF(B24="riempi A",C$2,C23)))</f>
        <v>2</v>
      </c>
      <c r="D24" s="7">
        <f>IF(OR(B24="stop",B24=""),"",IF(B24="travasa da A in B",MIN(C23+D23,C$3),IF(B24="svuota B",0,D23)))</f>
        <v>7</v>
      </c>
      <c r="F24" s="6">
        <f>IF(OR(F23="stop",F23=""),"",IF(G23=G$4,"stop",IF(H23=G$3,"svuota B",IF(OR(H23=0,G23=G$2),"travasa da A in B","riempi A"))))</f>
      </c>
      <c r="G24" s="7">
        <f>IF(OR(F24="stop",F24=""),"",IF(F24="travasa da A in B",G23-MIN(G23,G$3-H23),IF(F24="riempi A",G$2,G23)))</f>
      </c>
      <c r="H24" s="7">
        <f>IF(OR(F24="stop",F24=""),"",IF(F24="travasa da A in B",MIN(G23+H23,G$3),IF(F24="svuota B",0,H23)))</f>
      </c>
    </row>
    <row r="25" spans="2:8" ht="13.5">
      <c r="B25" s="6" t="str">
        <f>IF(OR(B24="stop",B24=""),"",IF(C24=C$4,"stop",IF(D24=C$3,"svuota B",IF(OR(D24=0,C24=C$2),"travasa da A in B","riempi A"))))</f>
        <v>svuota B</v>
      </c>
      <c r="C25" s="7">
        <f>IF(OR(B25="stop",B25=""),"",IF(B25="travasa da A in B",C24-MIN(C24,C$3-D24),IF(B25="riempi A",C$2,C24)))</f>
        <v>2</v>
      </c>
      <c r="D25" s="7">
        <f>IF(OR(B25="stop",B25=""),"",IF(B25="travasa da A in B",MIN(C24+D24,C$3),IF(B25="svuota B",0,D24)))</f>
        <v>0</v>
      </c>
      <c r="F25" s="6">
        <f>IF(OR(F24="stop",F24=""),"",IF(G24=G$4,"stop",IF(H24=G$3,"svuota B",IF(OR(H24=0,G24=G$2),"travasa da A in B","riempi A"))))</f>
      </c>
      <c r="G25" s="7">
        <f>IF(OR(F25="stop",F25=""),"",IF(F25="travasa da A in B",G24-MIN(G24,G$3-H24),IF(F25="riempi A",G$2,G24)))</f>
      </c>
      <c r="H25" s="7">
        <f>IF(OR(F25="stop",F25=""),"",IF(F25="travasa da A in B",MIN(G24+H24,G$3),IF(F25="svuota B",0,H24)))</f>
      </c>
    </row>
    <row r="26" spans="2:8" ht="13.5">
      <c r="B26" s="6" t="str">
        <f>IF(OR(B25="stop",B25=""),"",IF(C25=C$4,"stop",IF(D25=C$3,"svuota B",IF(OR(D25=0,C25=C$2),"travasa da A in B","riempi A"))))</f>
        <v>travasa da A in B</v>
      </c>
      <c r="C26" s="7">
        <f>IF(OR(B26="stop",B26=""),"",IF(B26="travasa da A in B",C25-MIN(C25,C$3-D25),IF(B26="riempi A",C$2,C25)))</f>
        <v>0</v>
      </c>
      <c r="D26" s="7">
        <f>IF(OR(B26="stop",B26=""),"",IF(B26="travasa da A in B",MIN(C25+D25,C$3),IF(B26="svuota B",0,D25)))</f>
        <v>2</v>
      </c>
      <c r="F26" s="6">
        <f>IF(OR(F25="stop",F25=""),"",IF(G25=G$4,"stop",IF(H25=G$3,"svuota B",IF(OR(H25=0,G25=G$2),"travasa da A in B","riempi A"))))</f>
      </c>
      <c r="G26" s="7">
        <f>IF(OR(F26="stop",F26=""),"",IF(F26="travasa da A in B",G25-MIN(G25,G$3-H25),IF(F26="riempi A",G$2,G25)))</f>
      </c>
      <c r="H26" s="7">
        <f>IF(OR(F26="stop",F26=""),"",IF(F26="travasa da A in B",MIN(G25+H25,G$3),IF(F26="svuota B",0,H25)))</f>
      </c>
    </row>
    <row r="27" spans="2:8" ht="13.5">
      <c r="B27" s="6" t="str">
        <f>IF(OR(B26="stop",B26=""),"",IF(C26=C$4,"stop",IF(D26=C$3,"svuota B",IF(OR(D26=0,C26=C$2),"travasa da A in B","riempi A"))))</f>
        <v>riempi A</v>
      </c>
      <c r="C27" s="7">
        <f>IF(OR(B27="stop",B27=""),"",IF(B27="travasa da A in B",C26-MIN(C26,C$3-D26),IF(B27="riempi A",C$2,C26)))</f>
        <v>11</v>
      </c>
      <c r="D27" s="7">
        <f>IF(OR(B27="stop",B27=""),"",IF(B27="travasa da A in B",MIN(C26+D26,C$3),IF(B27="svuota B",0,D26)))</f>
        <v>2</v>
      </c>
      <c r="F27" s="6">
        <f>IF(OR(F26="stop",F26=""),"",IF(G26=G$4,"stop",IF(H26=G$3,"svuota B",IF(OR(H26=0,G26=G$2),"travasa da A in B","riempi A"))))</f>
      </c>
      <c r="G27" s="7">
        <f>IF(OR(F27="stop",F27=""),"",IF(F27="travasa da A in B",G26-MIN(G26,G$3-H26),IF(F27="riempi A",G$2,G26)))</f>
      </c>
      <c r="H27" s="7">
        <f>IF(OR(F27="stop",F27=""),"",IF(F27="travasa da A in B",MIN(G26+H26,G$3),IF(F27="svuota B",0,H26)))</f>
      </c>
    </row>
    <row r="28" spans="2:8" ht="13.5">
      <c r="B28" s="6" t="str">
        <f>IF(OR(B27="stop",B27=""),"",IF(C27=C$4,"stop",IF(D27=C$3,"svuota B",IF(OR(D27=0,C27=C$2),"travasa da A in B","riempi A"))))</f>
        <v>travasa da A in B</v>
      </c>
      <c r="C28" s="7">
        <f>IF(OR(B28="stop",B28=""),"",IF(B28="travasa da A in B",C27-MIN(C27,C$3-D27),IF(B28="riempi A",C$2,C27)))</f>
        <v>6</v>
      </c>
      <c r="D28" s="7">
        <f>IF(OR(B28="stop",B28=""),"",IF(B28="travasa da A in B",MIN(C27+D27,C$3),IF(B28="svuota B",0,D27)))</f>
        <v>7</v>
      </c>
      <c r="F28" s="6">
        <f>IF(OR(F27="stop",F27=""),"",IF(G27=G$4,"stop",IF(H27=G$3,"svuota B",IF(OR(H27=0,G27=G$2),"travasa da A in B","riempi A"))))</f>
      </c>
      <c r="G28" s="7">
        <f>IF(OR(F28="stop",F28=""),"",IF(F28="travasa da A in B",G27-MIN(G27,G$3-H27),IF(F28="riempi A",G$2,G27)))</f>
      </c>
      <c r="H28" s="7">
        <f>IF(OR(F28="stop",F28=""),"",IF(F28="travasa da A in B",MIN(G27+H27,G$3),IF(F28="svuota B",0,H27)))</f>
      </c>
    </row>
    <row r="29" spans="2:8" ht="13.5">
      <c r="B29" s="6" t="str">
        <f>IF(OR(B28="stop",B28=""),"",IF(C28=C$4,"stop",IF(D28=C$3,"svuota B",IF(OR(D28=0,C28=C$2),"travasa da A in B","riempi A"))))</f>
        <v>stop</v>
      </c>
      <c r="C29" s="7">
        <f>IF(OR(B29="stop",B29=""),"",IF(B29="travasa da A in B",C28-MIN(C28,C$3-D28),IF(B29="riempi A",C$2,C28)))</f>
      </c>
      <c r="D29" s="7">
        <f>IF(OR(B29="stop",B29=""),"",IF(B29="travasa da A in B",MIN(C28+D28,C$3),IF(B29="svuota B",0,D28)))</f>
      </c>
      <c r="F29" s="6">
        <f>IF(OR(F28="stop",F28=""),"",IF(G28=G$4,"stop",IF(H28=G$3,"svuota B",IF(OR(H28=0,G28=G$2),"travasa da A in B","riempi A"))))</f>
      </c>
      <c r="G29" s="7">
        <f>IF(OR(F29="stop",F29=""),"",IF(F29="travasa da A in B",G28-MIN(G28,G$3-H28),IF(F29="riempi A",G$2,G28)))</f>
      </c>
      <c r="H29" s="7">
        <f>IF(OR(F29="stop",F29=""),"",IF(F29="travasa da A in B",MIN(G28+H28,G$3),IF(F29="svuota B",0,H28)))</f>
      </c>
    </row>
    <row r="30" spans="2:8" ht="13.5">
      <c r="B30" s="6">
        <f>IF(OR(B29="stop",B29=""),"",IF(C29=C$4,"stop",IF(D29=C$3,"svuota B",IF(OR(D29=0,C29=C$2),"travasa da A in B","riempi A"))))</f>
      </c>
      <c r="C30" s="7">
        <f>IF(OR(B30="stop",B30=""),"",IF(B30="travasa da A in B",C29-MIN(C29,C$3-D29),IF(B30="riempi A",C$2,C29)))</f>
      </c>
      <c r="D30" s="7">
        <f>IF(OR(B30="stop",B30=""),"",IF(B30="travasa da A in B",MIN(C29+D29,C$3),IF(B30="svuota B",0,D29)))</f>
      </c>
      <c r="F30" s="6">
        <f>IF(OR(F29="stop",F29=""),"",IF(G29=G$4,"stop",IF(H29=G$3,"svuota B",IF(OR(H29=0,G29=G$2),"travasa da A in B","riempi A"))))</f>
      </c>
      <c r="G30" s="7">
        <f>IF(OR(F30="stop",F30=""),"",IF(F30="travasa da A in B",G29-MIN(G29,G$3-H29),IF(F30="riempi A",G$2,G29)))</f>
      </c>
      <c r="H30" s="7">
        <f>IF(OR(F30="stop",F30=""),"",IF(F30="travasa da A in B",MIN(G29+H29,G$3),IF(F30="svuota B",0,H29)))</f>
      </c>
    </row>
    <row r="31" spans="2:8" ht="13.5">
      <c r="B31" s="6">
        <f>IF(OR(B30="stop",B30=""),"",IF(C30=C$4,"stop",IF(D30=C$3,"svuota B",IF(OR(D30=0,C30=C$2),"travasa da A in B","riempi A"))))</f>
      </c>
      <c r="C31" s="7">
        <f>IF(OR(B31="stop",B31=""),"",IF(B31="travasa da A in B",C30-MIN(C30,C$3-D30),IF(B31="riempi A",C$2,C30)))</f>
      </c>
      <c r="D31" s="7">
        <f>IF(OR(B31="stop",B31=""),"",IF(B31="travasa da A in B",MIN(C30+D30,C$3),IF(B31="svuota B",0,D30)))</f>
      </c>
      <c r="F31" s="6">
        <f>IF(OR(F30="stop",F30=""),"",IF(G30=G$4,"stop",IF(H30=G$3,"svuota B",IF(OR(H30=0,G30=G$2),"travasa da A in B","riempi A"))))</f>
      </c>
      <c r="G31" s="7">
        <f>IF(OR(F31="stop",F31=""),"",IF(F31="travasa da A in B",G30-MIN(G30,G$3-H30),IF(F31="riempi A",G$2,G30)))</f>
      </c>
      <c r="H31" s="7">
        <f>IF(OR(F31="stop",F31=""),"",IF(F31="travasa da A in B",MIN(G30+H30,G$3),IF(F31="svuota B",0,H30)))</f>
      </c>
    </row>
    <row r="32" spans="2:8" ht="13.5">
      <c r="B32" s="6">
        <f>IF(OR(B31="stop",B31=""),"",IF(C31=C$4,"stop",IF(D31=C$3,"svuota B",IF(OR(D31=0,C31=C$2),"travasa da A in B","riempi A"))))</f>
      </c>
      <c r="C32" s="7">
        <f>IF(OR(B32="stop",B32=""),"",IF(B32="travasa da A in B",C31-MIN(C31,C$3-D31),IF(B32="riempi A",C$2,C31)))</f>
      </c>
      <c r="D32" s="7">
        <f>IF(OR(B32="stop",B32=""),"",IF(B32="travasa da A in B",MIN(C31+D31,C$3),IF(B32="svuota B",0,D31)))</f>
      </c>
      <c r="F32" s="6">
        <f>IF(OR(F31="stop",F31=""),"",IF(G31=G$4,"stop",IF(H31=G$3,"svuota B",IF(OR(H31=0,G31=G$2),"travasa da A in B","riempi A"))))</f>
      </c>
      <c r="G32" s="7">
        <f>IF(OR(F32="stop",F32=""),"",IF(F32="travasa da A in B",G31-MIN(G31,G$3-H31),IF(F32="riempi A",G$2,G31)))</f>
      </c>
      <c r="H32" s="7">
        <f>IF(OR(F32="stop",F32=""),"",IF(F32="travasa da A in B",MIN(G31+H31,G$3),IF(F32="svuota B",0,H31)))</f>
      </c>
    </row>
    <row r="33" spans="2:8" ht="13.5">
      <c r="B33" s="6">
        <f>IF(OR(B32="stop",B32=""),"",IF(C32=C$4,"stop",IF(D32=C$3,"svuota B",IF(OR(D32=0,C32=C$2),"travasa da A in B","riempi A"))))</f>
      </c>
      <c r="C33" s="7">
        <f>IF(OR(B33="stop",B33=""),"",IF(B33="travasa da A in B",C32-MIN(C32,C$3-D32),IF(B33="riempi A",C$2,C32)))</f>
      </c>
      <c r="D33" s="7">
        <f>IF(OR(B33="stop",B33=""),"",IF(B33="travasa da A in B",MIN(C32+D32,C$3),IF(B33="svuota B",0,D32)))</f>
      </c>
      <c r="F33" s="6">
        <f>IF(OR(F32="stop",F32=""),"",IF(G32=G$4,"stop",IF(H32=G$3,"svuota B",IF(OR(H32=0,G32=G$2),"travasa da A in B","riempi A"))))</f>
      </c>
      <c r="G33" s="7">
        <f>IF(OR(F33="stop",F33=""),"",IF(F33="travasa da A in B",G32-MIN(G32,G$3-H32),IF(F33="riempi A",G$2,G32)))</f>
      </c>
      <c r="H33" s="7">
        <f>IF(OR(F33="stop",F33=""),"",IF(F33="travasa da A in B",MIN(G32+H32,G$3),IF(F33="svuota B",0,H32)))</f>
      </c>
    </row>
    <row r="34" spans="2:8" ht="13.5">
      <c r="B34" s="6">
        <f>IF(OR(B33="stop",B33=""),"",IF(C33=C$4,"stop",IF(D33=C$3,"svuota B",IF(OR(D33=0,C33=C$2),"travasa da A in B","riempi A"))))</f>
      </c>
      <c r="C34" s="7">
        <f>IF(OR(B34="stop",B34=""),"",IF(B34="travasa da A in B",C33-MIN(C33,C$3-D33),IF(B34="riempi A",C$2,C33)))</f>
      </c>
      <c r="D34" s="7">
        <f>IF(OR(B34="stop",B34=""),"",IF(B34="travasa da A in B",MIN(C33+D33,C$3),IF(B34="svuota B",0,D33)))</f>
      </c>
      <c r="F34" s="6">
        <f>IF(OR(F33="stop",F33=""),"",IF(G33=G$4,"stop",IF(H33=G$3,"svuota B",IF(OR(H33=0,G33=G$2),"travasa da A in B","riempi A"))))</f>
      </c>
      <c r="G34" s="7">
        <f>IF(OR(F34="stop",F34=""),"",IF(F34="travasa da A in B",G33-MIN(G33,G$3-H33),IF(F34="riempi A",G$2,G33)))</f>
      </c>
      <c r="H34" s="7">
        <f>IF(OR(F34="stop",F34=""),"",IF(F34="travasa da A in B",MIN(G33+H33,G$3),IF(F34="svuota B",0,H33)))</f>
      </c>
    </row>
    <row r="35" spans="2:8" ht="13.5">
      <c r="B35" s="6">
        <f>IF(OR(B34="stop",B34=""),"",IF(C34=C$4,"stop",IF(D34=C$3,"svuota B",IF(OR(D34=0,C34=C$2),"travasa da A in B","riempi A"))))</f>
      </c>
      <c r="C35" s="7">
        <f>IF(OR(B35="stop",B35=""),"",IF(B35="travasa da A in B",C34-MIN(C34,C$3-D34),IF(B35="riempi A",C$2,C34)))</f>
      </c>
      <c r="D35" s="7">
        <f>IF(OR(B35="stop",B35=""),"",IF(B35="travasa da A in B",MIN(C34+D34,C$3),IF(B35="svuota B",0,D34)))</f>
      </c>
      <c r="F35" s="6">
        <f>IF(OR(F34="stop",F34=""),"",IF(G34=G$4,"stop",IF(H34=G$3,"svuota B",IF(OR(H34=0,G34=G$2),"travasa da A in B","riempi A"))))</f>
      </c>
      <c r="G35" s="7">
        <f>IF(OR(F35="stop",F35=""),"",IF(F35="travasa da A in B",G34-MIN(G34,G$3-H34),IF(F35="riempi A",G$2,G34)))</f>
      </c>
      <c r="H35" s="7">
        <f>IF(OR(F35="stop",F35=""),"",IF(F35="travasa da A in B",MIN(G34+H34,G$3),IF(F35="svuota B",0,H34)))</f>
      </c>
    </row>
    <row r="36" spans="2:8" ht="13.5">
      <c r="B36" s="6">
        <f>IF(OR(B35="stop",B35=""),"",IF(C35=C$4,"stop",IF(D35=C$3,"svuota B",IF(OR(D35=0,C35=C$2),"travasa da A in B","riempi A"))))</f>
      </c>
      <c r="C36" s="7">
        <f>IF(OR(B36="stop",B36=""),"",IF(B36="travasa da A in B",C35-MIN(C35,C$3-D35),IF(B36="riempi A",C$2,C35)))</f>
      </c>
      <c r="D36" s="7">
        <f>IF(OR(B36="stop",B36=""),"",IF(B36="travasa da A in B",MIN(C35+D35,C$3),IF(B36="svuota B",0,D35)))</f>
      </c>
      <c r="F36" s="6">
        <f>IF(OR(F35="stop",F35=""),"",IF(G35=G$4,"stop",IF(H35=G$3,"svuota B",IF(OR(H35=0,G35=G$2),"travasa da A in B","riempi A"))))</f>
      </c>
      <c r="G36" s="7">
        <f>IF(OR(F36="stop",F36=""),"",IF(F36="travasa da A in B",G35-MIN(G35,G$3-H35),IF(F36="riempi A",G$2,G35)))</f>
      </c>
      <c r="H36" s="7">
        <f>IF(OR(F36="stop",F36=""),"",IF(F36="travasa da A in B",MIN(G35+H35,G$3),IF(F36="svuota B",0,H35)))</f>
      </c>
    </row>
    <row r="37" spans="2:8" ht="13.5">
      <c r="B37" s="6">
        <f>IF(OR(B36="stop",B36=""),"",IF(C36=C$4,"stop",IF(D36=C$3,"svuota B",IF(OR(D36=0,C36=C$2),"travasa da A in B","riempi A"))))</f>
      </c>
      <c r="C37" s="7">
        <f>IF(OR(B37="stop",B37=""),"",IF(B37="travasa da A in B",C36-MIN(C36,C$3-D36),IF(B37="riempi A",C$2,C36)))</f>
      </c>
      <c r="D37" s="7">
        <f>IF(OR(B37="stop",B37=""),"",IF(B37="travasa da A in B",MIN(C36+D36,C$3),IF(B37="svuota B",0,D36)))</f>
      </c>
      <c r="F37" s="6">
        <f>IF(OR(F36="stop",F36=""),"",IF(G36=G$4,"stop",IF(H36=G$3,"svuota B",IF(OR(H36=0,G36=G$2),"travasa da A in B","riempi A"))))</f>
      </c>
      <c r="G37" s="7">
        <f>IF(OR(F37="stop",F37=""),"",IF(F37="travasa da A in B",G36-MIN(G36,G$3-H36),IF(F37="riempi A",G$2,G36)))</f>
      </c>
      <c r="H37" s="7">
        <f>IF(OR(F37="stop",F37=""),"",IF(F37="travasa da A in B",MIN(G36+H36,G$3),IF(F37="svuota B",0,H36)))</f>
      </c>
    </row>
    <row r="38" spans="2:8" ht="13.5">
      <c r="B38" s="6">
        <f>IF(OR(B37="stop",B37=""),"",IF(C37=C$4,"stop",IF(D37=C$3,"svuota B",IF(OR(D37=0,C37=C$2),"travasa da A in B","riempi A"))))</f>
      </c>
      <c r="C38" s="7">
        <f>IF(OR(B38="stop",B38=""),"",IF(B38="travasa da A in B",C37-MIN(C37,C$3-D37),IF(B38="riempi A",C$2,C37)))</f>
      </c>
      <c r="D38" s="7">
        <f>IF(OR(B38="stop",B38=""),"",IF(B38="travasa da A in B",MIN(C37+D37,C$3),IF(B38="svuota B",0,D37)))</f>
      </c>
      <c r="F38" s="6">
        <f>IF(OR(F37="stop",F37=""),"",IF(G37=G$4,"stop",IF(H37=G$3,"svuota B",IF(OR(H37=0,G37=G$2),"travasa da A in B","riempi A"))))</f>
      </c>
      <c r="G38" s="7">
        <f>IF(OR(F38="stop",F38=""),"",IF(F38="travasa da A in B",G37-MIN(G37,G$3-H37),IF(F38="riempi A",G$2,G37)))</f>
      </c>
      <c r="H38" s="7">
        <f>IF(OR(F38="stop",F38=""),"",IF(F38="travasa da A in B",MIN(G37+H37,G$3),IF(F38="svuota B",0,H37)))</f>
      </c>
    </row>
    <row r="39" spans="2:8" ht="13.5">
      <c r="B39" s="6">
        <f>IF(OR(B38="stop",B38=""),"",IF(C38=C$4,"stop",IF(D38=C$3,"svuota B",IF(OR(D38=0,C38=C$2),"travasa da A in B","riempi A"))))</f>
      </c>
      <c r="C39" s="7">
        <f>IF(OR(B39="stop",B39=""),"",IF(B39="travasa da A in B",C38-MIN(C38,C$3-D38),IF(B39="riempi A",C$2,C38)))</f>
      </c>
      <c r="D39" s="7">
        <f>IF(OR(B39="stop",B39=""),"",IF(B39="travasa da A in B",MIN(C38+D38,C$3),IF(B39="svuota B",0,D38)))</f>
      </c>
      <c r="F39" s="6">
        <f>IF(OR(F38="stop",F38=""),"",IF(G38=G$4,"stop",IF(H38=G$3,"svuota B",IF(OR(H38=0,G38=G$2),"travasa da A in B","riempi A"))))</f>
      </c>
      <c r="G39" s="7">
        <f>IF(OR(F39="stop",F39=""),"",IF(F39="travasa da A in B",G38-MIN(G38,G$3-H38),IF(F39="riempi A",G$2,G38)))</f>
      </c>
      <c r="H39" s="7">
        <f>IF(OR(F39="stop",F39=""),"",IF(F39="travasa da A in B",MIN(G38+H38,G$3),IF(F39="svuota B",0,H38)))</f>
      </c>
    </row>
    <row r="40" spans="2:8" ht="13.5">
      <c r="B40" s="6">
        <f>IF(OR(B39="stop",B39=""),"",IF(C39=C$4,"stop",IF(D39=C$3,"svuota B",IF(OR(D39=0,C39=C$2),"travasa da A in B","riempi A"))))</f>
      </c>
      <c r="C40" s="7">
        <f>IF(OR(B40="stop",B40=""),"",IF(B40="travasa da A in B",C39-MIN(C39,C$3-D39),IF(B40="riempi A",C$2,C39)))</f>
      </c>
      <c r="D40" s="7">
        <f>IF(OR(B40="stop",B40=""),"",IF(B40="travasa da A in B",MIN(C39+D39,C$3),IF(B40="svuota B",0,D39)))</f>
      </c>
      <c r="F40" s="6">
        <f>IF(OR(F39="stop",F39=""),"",IF(G39=G$4,"stop",IF(H39=G$3,"svuota B",IF(OR(H39=0,G39=G$2),"travasa da A in B","riempi A"))))</f>
      </c>
      <c r="G40" s="7">
        <f>IF(OR(F40="stop",F40=""),"",IF(F40="travasa da A in B",G39-MIN(G39,G$3-H39),IF(F40="riempi A",G$2,G39)))</f>
      </c>
      <c r="H40" s="7">
        <f>IF(OR(F40="stop",F40=""),"",IF(F40="travasa da A in B",MIN(G39+H39,G$3),IF(F40="svuota B",0,H39)))</f>
      </c>
    </row>
    <row r="41" spans="2:8" ht="13.5">
      <c r="B41" s="6">
        <f>IF(OR(B40="stop",B40=""),"",IF(C40=C$4,"stop",IF(D40=C$3,"svuota B",IF(OR(D40=0,C40=C$2),"travasa da A in B","riempi A"))))</f>
      </c>
      <c r="C41" s="7">
        <f>IF(OR(B41="stop",B41=""),"",IF(B41="travasa da A in B",C40-MIN(C40,C$3-D40),IF(B41="riempi A",C$2,C40)))</f>
      </c>
      <c r="D41" s="7">
        <f>IF(OR(B41="stop",B41=""),"",IF(B41="travasa da A in B",MIN(C40+D40,C$3),IF(B41="svuota B",0,D40)))</f>
      </c>
      <c r="F41" s="6">
        <f>IF(OR(F40="stop",F40=""),"",IF(G40=G$4,"stop",IF(H40=G$3,"svuota B",IF(OR(H40=0,G40=G$2),"travasa da A in B","riempi A"))))</f>
      </c>
      <c r="G41" s="7">
        <f>IF(OR(F41="stop",F41=""),"",IF(F41="travasa da A in B",G40-MIN(G40,G$3-H40),IF(F41="riempi A",G$2,G40)))</f>
      </c>
      <c r="H41" s="7">
        <f>IF(OR(F41="stop",F41=""),"",IF(F41="travasa da A in B",MIN(G40+H40,G$3),IF(F41="svuota B",0,H40)))</f>
      </c>
    </row>
    <row r="42" spans="2:8" ht="13.5">
      <c r="B42" s="6">
        <f>IF(OR(B41="stop",B41=""),"",IF(C41=C$4,"stop",IF(D41=C$3,"svuota B",IF(OR(D41=0,C41=C$2),"travasa da A in B","riempi A"))))</f>
      </c>
      <c r="C42" s="7">
        <f>IF(OR(B42="stop",B42=""),"",IF(B42="travasa da A in B",C41-MIN(C41,C$3-D41),IF(B42="riempi A",C$2,C41)))</f>
      </c>
      <c r="D42" s="7">
        <f>IF(OR(B42="stop",B42=""),"",IF(B42="travasa da A in B",MIN(C41+D41,C$3),IF(B42="svuota B",0,D41)))</f>
      </c>
      <c r="F42" s="6">
        <f>IF(OR(F41="stop",F41=""),"",IF(G41=G$4,"stop",IF(H41=G$3,"svuota B",IF(OR(H41=0,G41=G$2),"travasa da A in B","riempi A"))))</f>
      </c>
      <c r="G42" s="7">
        <f>IF(OR(F42="stop",F42=""),"",IF(F42="travasa da A in B",G41-MIN(G41,G$3-H41),IF(F42="riempi A",G$2,G41)))</f>
      </c>
      <c r="H42" s="7">
        <f>IF(OR(F42="stop",F42=""),"",IF(F42="travasa da A in B",MIN(G41+H41,G$3),IF(F42="svuota B",0,H41)))</f>
      </c>
    </row>
    <row r="43" spans="2:8" ht="13.5">
      <c r="B43" s="6">
        <f>IF(OR(B42="stop",B42=""),"",IF(C42=C$4,"stop",IF(D42=C$3,"svuota B",IF(OR(D42=0,C42=C$2),"travasa da A in B","riempi A"))))</f>
      </c>
      <c r="C43" s="7">
        <f>IF(OR(B43="stop",B43=""),"",IF(B43="travasa da A in B",C42-MIN(C42,C$3-D42),IF(B43="riempi A",C$2,C42)))</f>
      </c>
      <c r="D43" s="7">
        <f>IF(OR(B43="stop",B43=""),"",IF(B43="travasa da A in B",MIN(C42+D42,C$3),IF(B43="svuota B",0,D42)))</f>
      </c>
      <c r="F43" s="6">
        <f>IF(OR(F42="stop",F42=""),"",IF(G42=G$4,"stop",IF(H42=G$3,"svuota B",IF(OR(H42=0,G42=G$2),"travasa da A in B","riempi A"))))</f>
      </c>
      <c r="G43" s="7">
        <f>IF(OR(F43="stop",F43=""),"",IF(F43="travasa da A in B",G42-MIN(G42,G$3-H42),IF(F43="riempi A",G$2,G42)))</f>
      </c>
      <c r="H43" s="7">
        <f>IF(OR(F43="stop",F43=""),"",IF(F43="travasa da A in B",MIN(G42+H42,G$3),IF(F43="svuota B",0,H42)))</f>
      </c>
    </row>
    <row r="44" spans="2:8" ht="13.5">
      <c r="B44" s="6">
        <f>IF(OR(B43="stop",B43=""),"",IF(C43=C$4,"stop",IF(D43=C$3,"svuota B",IF(OR(D43=0,C43=C$2),"travasa da A in B","riempi A"))))</f>
      </c>
      <c r="C44" s="7">
        <f>IF(OR(B44="stop",B44=""),"",IF(B44="travasa da A in B",C43-MIN(C43,C$3-D43),IF(B44="riempi A",C$2,C43)))</f>
      </c>
      <c r="D44" s="7">
        <f>IF(OR(B44="stop",B44=""),"",IF(B44="travasa da A in B",MIN(C43+D43,C$3),IF(B44="svuota B",0,D43)))</f>
      </c>
      <c r="F44" s="6">
        <f>IF(OR(F43="stop",F43=""),"",IF(G43=G$4,"stop",IF(H43=G$3,"svuota B",IF(OR(H43=0,G43=G$2),"travasa da A in B","riempi A"))))</f>
      </c>
      <c r="G44" s="7">
        <f>IF(OR(F44="stop",F44=""),"",IF(F44="travasa da A in B",G43-MIN(G43,G$3-H43),IF(F44="riempi A",G$2,G43)))</f>
      </c>
      <c r="H44" s="7">
        <f>IF(OR(F44="stop",F44=""),"",IF(F44="travasa da A in B",MIN(G43+H43,G$3),IF(F44="svuota B",0,H43)))</f>
      </c>
    </row>
    <row r="45" spans="2:8" ht="13.5">
      <c r="B45" s="6">
        <f>IF(OR(B44="stop",B44=""),"",IF(C44=C$4,"stop",IF(D44=C$3,"svuota B",IF(OR(D44=0,C44=C$2),"travasa da A in B","riempi A"))))</f>
      </c>
      <c r="C45" s="7">
        <f>IF(OR(B45="stop",B45=""),"",IF(B45="travasa da A in B",C44-MIN(C44,C$3-D44),IF(B45="riempi A",C$2,C44)))</f>
      </c>
      <c r="D45" s="7">
        <f>IF(OR(B45="stop",B45=""),"",IF(B45="travasa da A in B",MIN(C44+D44,C$3),IF(B45="svuota B",0,D44)))</f>
      </c>
      <c r="F45" s="6">
        <f>IF(OR(F44="stop",F44=""),"",IF(G44=G$4,"stop",IF(H44=G$3,"svuota B",IF(OR(H44=0,G44=G$2),"travasa da A in B","riempi A"))))</f>
      </c>
      <c r="G45" s="7">
        <f>IF(OR(F45="stop",F45=""),"",IF(F45="travasa da A in B",G44-MIN(G44,G$3-H44),IF(F45="riempi A",G$2,G44)))</f>
      </c>
      <c r="H45" s="7">
        <f>IF(OR(F45="stop",F45=""),"",IF(F45="travasa da A in B",MIN(G44+H44,G$3),IF(F45="svuota B",0,H44)))</f>
      </c>
    </row>
    <row r="46" spans="2:8" ht="13.5">
      <c r="B46" s="6">
        <f>IF(OR(B45="stop",B45=""),"",IF(C45=C$4,"stop",IF(D45=C$3,"svuota B",IF(OR(D45=0,C45=C$2),"travasa da A in B","riempi A"))))</f>
      </c>
      <c r="C46" s="7">
        <f>IF(OR(B46="stop",B46=""),"",IF(B46="travasa da A in B",C45-MIN(C45,C$3-D45),IF(B46="riempi A",C$2,C45)))</f>
      </c>
      <c r="D46" s="7">
        <f>IF(OR(B46="stop",B46=""),"",IF(B46="travasa da A in B",MIN(C45+D45,C$3),IF(B46="svuota B",0,D45)))</f>
      </c>
      <c r="F46" s="6">
        <f>IF(OR(F45="stop",F45=""),"",IF(G45=G$4,"stop",IF(H45=G$3,"svuota B",IF(OR(H45=0,G45=G$2),"travasa da A in B","riempi A"))))</f>
      </c>
      <c r="G46" s="7">
        <f>IF(OR(F46="stop",F46=""),"",IF(F46="travasa da A in B",G45-MIN(G45,G$3-H45),IF(F46="riempi A",G$2,G45)))</f>
      </c>
      <c r="H46" s="7">
        <f>IF(OR(F46="stop",F46=""),"",IF(F46="travasa da A in B",MIN(G45+H45,G$3),IF(F46="svuota B",0,H45)))</f>
      </c>
    </row>
    <row r="47" spans="2:8" ht="13.5">
      <c r="B47" s="6">
        <f>IF(OR(B46="stop",B46=""),"",IF(C46=C$4,"stop",IF(D46=C$3,"svuota B",IF(OR(D46=0,C46=C$2),"travasa da A in B","riempi A"))))</f>
      </c>
      <c r="C47" s="7">
        <f>IF(OR(B47="stop",B47=""),"",IF(B47="travasa da A in B",C46-MIN(C46,C$3-D46),IF(B47="riempi A",C$2,C46)))</f>
      </c>
      <c r="D47" s="7">
        <f>IF(OR(B47="stop",B47=""),"",IF(B47="travasa da A in B",MIN(C46+D46,C$3),IF(B47="svuota B",0,D46)))</f>
      </c>
      <c r="F47" s="6">
        <f>IF(OR(F46="stop",F46=""),"",IF(G46=G$4,"stop",IF(H46=G$3,"svuota B",IF(OR(H46=0,G46=G$2),"travasa da A in B","riempi A"))))</f>
      </c>
      <c r="G47" s="7">
        <f>IF(OR(F47="stop",F47=""),"",IF(F47="travasa da A in B",G46-MIN(G46,G$3-H46),IF(F47="riempi A",G$2,G46)))</f>
      </c>
      <c r="H47" s="7">
        <f>IF(OR(F47="stop",F47=""),"",IF(F47="travasa da A in B",MIN(G46+H46,G$3),IF(F47="svuota B",0,H46)))</f>
      </c>
    </row>
    <row r="48" spans="2:8" ht="13.5">
      <c r="B48" s="6">
        <f>IF(OR(B47="stop",B47=""),"",IF(C47=C$4,"stop",IF(D47=C$3,"svuota B",IF(OR(D47=0,C47=C$2),"travasa da A in B","riempi A"))))</f>
      </c>
      <c r="C48" s="7">
        <f>IF(OR(B48="stop",B48=""),"",IF(B48="travasa da A in B",C47-MIN(C47,C$3-D47),IF(B48="riempi A",C$2,C47)))</f>
      </c>
      <c r="D48" s="7">
        <f>IF(OR(B48="stop",B48=""),"",IF(B48="travasa da A in B",MIN(C47+D47,C$3),IF(B48="svuota B",0,D47)))</f>
      </c>
      <c r="F48" s="6">
        <f>IF(OR(F47="stop",F47=""),"",IF(G47=G$4,"stop",IF(H47=G$3,"svuota B",IF(OR(H47=0,G47=G$2),"travasa da A in B","riempi A"))))</f>
      </c>
      <c r="G48" s="7">
        <f>IF(OR(F48="stop",F48=""),"",IF(F48="travasa da A in B",G47-MIN(G47,G$3-H47),IF(F48="riempi A",G$2,G47)))</f>
      </c>
      <c r="H48" s="7">
        <f>IF(OR(F48="stop",F48=""),"",IF(F48="travasa da A in B",MIN(G47+H47,G$3),IF(F48="svuota B",0,H47)))</f>
      </c>
    </row>
    <row r="49" spans="2:8" ht="13.5">
      <c r="B49" s="6">
        <f>IF(OR(B48="stop",B48=""),"",IF(C48=C$4,"stop",IF(D48=C$3,"svuota B",IF(OR(D48=0,C48=C$2),"travasa da A in B","riempi A"))))</f>
      </c>
      <c r="C49" s="7">
        <f>IF(OR(B49="stop",B49=""),"",IF(B49="travasa da A in B",C48-MIN(C48,C$3-D48),IF(B49="riempi A",C$2,C48)))</f>
      </c>
      <c r="D49" s="7">
        <f>IF(OR(B49="stop",B49=""),"",IF(B49="travasa da A in B",MIN(C48+D48,C$3),IF(B49="svuota B",0,D48)))</f>
      </c>
      <c r="F49" s="6">
        <f>IF(OR(F48="stop",F48=""),"",IF(G48=G$4,"stop",IF(H48=G$3,"svuota B",IF(OR(H48=0,G48=G$2),"travasa da A in B","riempi A"))))</f>
      </c>
      <c r="G49" s="7">
        <f>IF(OR(F49="stop",F49=""),"",IF(F49="travasa da A in B",G48-MIN(G48,G$3-H48),IF(F49="riempi A",G$2,G48)))</f>
      </c>
      <c r="H49" s="7">
        <f>IF(OR(F49="stop",F49=""),"",IF(F49="travasa da A in B",MIN(G48+H48,G$3),IF(F49="svuota B",0,H48)))</f>
      </c>
    </row>
    <row r="50" spans="2:8" ht="13.5">
      <c r="B50" s="6">
        <f>IF(OR(B49="stop",B49=""),"",IF(C49=C$4,"stop",IF(D49=C$3,"svuota B",IF(OR(D49=0,C49=C$2),"travasa da A in B","riempi A"))))</f>
      </c>
      <c r="C50" s="7">
        <f>IF(OR(B50="stop",B50=""),"",IF(B50="travasa da A in B",C49-MIN(C49,C$3-D49),IF(B50="riempi A",C$2,C49)))</f>
      </c>
      <c r="D50" s="7">
        <f>IF(OR(B50="stop",B50=""),"",IF(B50="travasa da A in B",MIN(C49+D49,C$3),IF(B50="svuota B",0,D49)))</f>
      </c>
      <c r="F50" s="6">
        <f>IF(OR(F49="stop",F49=""),"",IF(G49=G$4,"stop",IF(H49=G$3,"svuota B",IF(OR(H49=0,G49=G$2),"travasa da A in B","riempi A"))))</f>
      </c>
      <c r="G50" s="7">
        <f>IF(OR(F50="stop",F50=""),"",IF(F50="travasa da A in B",G49-MIN(G49,G$3-H49),IF(F50="riempi A",G$2,G49)))</f>
      </c>
      <c r="H50" s="7">
        <f>IF(OR(F50="stop",F50=""),"",IF(F50="travasa da A in B",MIN(G49+H49,G$3),IF(F50="svuota B",0,H49)))</f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2014-02-21T05:22:34Z</dcterms:created>
  <dcterms:modified xsi:type="dcterms:W3CDTF">2014-02-21T05:23:04Z</dcterms:modified>
  <cp:category/>
  <cp:version/>
  <cp:contentType/>
  <cp:contentStatus/>
  <cp:revision>1</cp:revision>
</cp:coreProperties>
</file>