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41" windowWidth="17430" windowHeight="7635" tabRatio="150" activeTab="0"/>
  </bookViews>
  <sheets>
    <sheet name="Griglia 2013" sheetId="1" r:id="rId1"/>
  </sheets>
  <definedNames>
    <definedName name="_xlnm._FilterDatabase" localSheetId="0" hidden="1">'Griglia 2013'!$D$3:$D$79</definedName>
  </definedNames>
  <calcPr fullCalcOnLoad="1"/>
</workbook>
</file>

<file path=xl/sharedStrings.xml><?xml version="1.0" encoding="utf-8"?>
<sst xmlns="http://schemas.openxmlformats.org/spreadsheetml/2006/main" count="940" uniqueCount="286">
  <si>
    <t>O</t>
  </si>
  <si>
    <t>AJELLO Aldo</t>
  </si>
  <si>
    <t>AMORINO Roberto</t>
  </si>
  <si>
    <t>ANASTASIO Marco</t>
  </si>
  <si>
    <t>ARCAMONE Fausta</t>
  </si>
  <si>
    <t>ARGIOLAS Riccardo</t>
  </si>
  <si>
    <t>ASCONIO Fulvio</t>
  </si>
  <si>
    <t>ATENEO Pasquale</t>
  </si>
  <si>
    <t>BALDANZA Fulvio</t>
  </si>
  <si>
    <t>BALDASSARRI Sante</t>
  </si>
  <si>
    <t>BARBARO Brunella</t>
  </si>
  <si>
    <t>BARISON Sandro</t>
  </si>
  <si>
    <t>BEDINI Francesco</t>
  </si>
  <si>
    <t>BENETTI Paolo</t>
  </si>
  <si>
    <t>BERLINGIERI Enrica</t>
  </si>
  <si>
    <t>BEVILACQUA Michele</t>
  </si>
  <si>
    <t>BEVILACQUA Nicola</t>
  </si>
  <si>
    <t>BONERBA Antonio</t>
  </si>
  <si>
    <t>BONERBA Nicola</t>
  </si>
  <si>
    <t>BONERBA Vincenza</t>
  </si>
  <si>
    <t>BORGONOVI Enzo</t>
  </si>
  <si>
    <t>BORRUTO Pasquale</t>
  </si>
  <si>
    <t>BOVA Mauro</t>
  </si>
  <si>
    <t>BRUGNONI Marcello</t>
  </si>
  <si>
    <t>BUDA Francesco</t>
  </si>
  <si>
    <t>CAPEZZA Marco</t>
  </si>
  <si>
    <t>CARLIN Francesca</t>
  </si>
  <si>
    <t>CELLETTI Vittorio</t>
  </si>
  <si>
    <t>CERESINI Andrea</t>
  </si>
  <si>
    <t>CESTRA Gianluca</t>
  </si>
  <si>
    <t>CHIAVACCI Paolo</t>
  </si>
  <si>
    <t>CHIOTTI Daniele</t>
  </si>
  <si>
    <t>CONT Donatella</t>
  </si>
  <si>
    <t>CONTI Luigi</t>
  </si>
  <si>
    <t>COPPOLA Gaetano</t>
  </si>
  <si>
    <t>DALLA VIGNA Bruno</t>
  </si>
  <si>
    <t>DAMIATA Emilio</t>
  </si>
  <si>
    <t>D'ANGELO Giuseppe</t>
  </si>
  <si>
    <t>DE CRESCENZO Francesco</t>
  </si>
  <si>
    <t>DE FELICE Liliana</t>
  </si>
  <si>
    <t>DE LORENZIS Daniela</t>
  </si>
  <si>
    <t>DE ROSA Dario</t>
  </si>
  <si>
    <t>DEGRASSI Sabrina</t>
  </si>
  <si>
    <t>DELLA RUPE Carmen</t>
  </si>
  <si>
    <t>DESERAFINI Raffaella</t>
  </si>
  <si>
    <t>DI COSIMO Domenico</t>
  </si>
  <si>
    <t>DI CRISTINA Alessandro</t>
  </si>
  <si>
    <t>DI LEO Francesco</t>
  </si>
  <si>
    <t>DI MATTEO Eleonora</t>
  </si>
  <si>
    <t>DONZELLI Andrea</t>
  </si>
  <si>
    <t>EMILI Alessandro</t>
  </si>
  <si>
    <t>EVOLA Alberto</t>
  </si>
  <si>
    <t>FABBRI Eugenio</t>
  </si>
  <si>
    <t>FIORE Rosario</t>
  </si>
  <si>
    <t>FRANCHINI Franco</t>
  </si>
  <si>
    <t>FRANCHINI Silvia</t>
  </si>
  <si>
    <t>FRANZESE Giuseppe</t>
  </si>
  <si>
    <t>FURLAN Rita</t>
  </si>
  <si>
    <t>GALEOTTI Francesca</t>
  </si>
  <si>
    <t>GALLETTI Giuseppe</t>
  </si>
  <si>
    <t>GARIGLIO Monica Lara</t>
  </si>
  <si>
    <t>GATTONI Danilo</t>
  </si>
  <si>
    <t>GERSTGRASSER Walter</t>
  </si>
  <si>
    <t>GUALA Riccardo</t>
  </si>
  <si>
    <t>GUELI Emanuele</t>
  </si>
  <si>
    <t>GUGLIELMI Palmiro</t>
  </si>
  <si>
    <t>GUGLIELMI Patrizia</t>
  </si>
  <si>
    <t>INCOLLINGO Tony</t>
  </si>
  <si>
    <t>IULIANO Stefano</t>
  </si>
  <si>
    <t>LANANNA Domenico</t>
  </si>
  <si>
    <t>LANANNA Francesco</t>
  </si>
  <si>
    <t>LANDRA Riccardo</t>
  </si>
  <si>
    <t>LANZA Onorato</t>
  </si>
  <si>
    <t>LO CASCIO Paola</t>
  </si>
  <si>
    <t>LO CASCIO Pietro Giovanni</t>
  </si>
  <si>
    <t>MARIANI Lorenzo</t>
  </si>
  <si>
    <t>MARINO Antonio</t>
  </si>
  <si>
    <t>MARINO Carolina Stefania</t>
  </si>
  <si>
    <t>MAROTTA Antonio</t>
  </si>
  <si>
    <t>MARTORELLA Rossana</t>
  </si>
  <si>
    <t>MARZULLI Maria</t>
  </si>
  <si>
    <t>MASTROBUONI Delfina</t>
  </si>
  <si>
    <t>MATTEOLI Pierluigi</t>
  </si>
  <si>
    <t>MAXIA Alberto</t>
  </si>
  <si>
    <t>MAXIA Antonio</t>
  </si>
  <si>
    <t>MELONI Ernesto</t>
  </si>
  <si>
    <t>MILANI Giovanni</t>
  </si>
  <si>
    <t>MORI Gerardo</t>
  </si>
  <si>
    <t>MOSSINA Enzo</t>
  </si>
  <si>
    <t>NEGRINI Carlo</t>
  </si>
  <si>
    <t>NICOLO' Alessandro</t>
  </si>
  <si>
    <t>OREL Alessia</t>
  </si>
  <si>
    <t>PANICHI Cristina</t>
  </si>
  <si>
    <t>PASQUAZZO Mauro</t>
  </si>
  <si>
    <t>PELLEGRINI Sebastiano</t>
  </si>
  <si>
    <t>PELLI Maurizio</t>
  </si>
  <si>
    <t>PICCININI Lodovico</t>
  </si>
  <si>
    <t>PIDIA Lussorio</t>
  </si>
  <si>
    <t>PIGOZZO Ilaria</t>
  </si>
  <si>
    <t>PILIA Antonio</t>
  </si>
  <si>
    <t>PLACATI Anna Rita</t>
  </si>
  <si>
    <t>PROTA Umberto</t>
  </si>
  <si>
    <t>RAMACOGI Volfrano</t>
  </si>
  <si>
    <t>RESCIGNI Giuseppe</t>
  </si>
  <si>
    <t>ROHRER Madeleine</t>
  </si>
  <si>
    <t>SAMEZ Paolo</t>
  </si>
  <si>
    <t>SANTONOCITO Aldo</t>
  </si>
  <si>
    <t>SANTORO Massimo</t>
  </si>
  <si>
    <t>SCALFARI Maurizio</t>
  </si>
  <si>
    <t>SCHIAVON Orlando</t>
  </si>
  <si>
    <t>SCOLAVINO Carlo</t>
  </si>
  <si>
    <t>SEGHETTI Franca</t>
  </si>
  <si>
    <t>SGOBIO Giuseppe</t>
  </si>
  <si>
    <t>SILVESTRI Francesco</t>
  </si>
  <si>
    <t>SILVESTRI Gennaro</t>
  </si>
  <si>
    <t>SINDONI Laura</t>
  </si>
  <si>
    <t>STOTO Francesca</t>
  </si>
  <si>
    <t>TAGLIAVINI Giorgio</t>
  </si>
  <si>
    <t>TARABUSI Sante</t>
  </si>
  <si>
    <t>TRIA Maria Cristina</t>
  </si>
  <si>
    <t>TRIPODI Bianca</t>
  </si>
  <si>
    <t>TURCO Raffaella</t>
  </si>
  <si>
    <t>VADALA' Marco</t>
  </si>
  <si>
    <t>VALENTI Manuela</t>
  </si>
  <si>
    <t>VEDUTI Valerio</t>
  </si>
  <si>
    <t>VERGANTI Davide</t>
  </si>
  <si>
    <t>VISCIDO Amedeo</t>
  </si>
  <si>
    <t>VITALI Guerrino</t>
  </si>
  <si>
    <t>VOLPE Nicola</t>
  </si>
  <si>
    <t>ZANETTE Ornella</t>
  </si>
  <si>
    <t>ZANNONI Gianluca</t>
  </si>
  <si>
    <t>ZSIGMOND Stefano</t>
  </si>
  <si>
    <t>GAI</t>
  </si>
  <si>
    <t>GA</t>
  </si>
  <si>
    <t>A</t>
  </si>
  <si>
    <t xml:space="preserve">A </t>
  </si>
  <si>
    <t>AA</t>
  </si>
  <si>
    <t xml:space="preserve">GA </t>
  </si>
  <si>
    <t>CIPOLLA Dario Carlo</t>
  </si>
  <si>
    <t>FORNARELLI Vitantonio</t>
  </si>
  <si>
    <t>RJS</t>
  </si>
  <si>
    <t xml:space="preserve">Mantova </t>
  </si>
  <si>
    <t>RJU23SM</t>
  </si>
  <si>
    <t>Rovigo</t>
  </si>
  <si>
    <t xml:space="preserve">Tutte </t>
  </si>
  <si>
    <t>Sabaudia</t>
  </si>
  <si>
    <t>Gara Nazionale Velocità (Programma ridotto) Campionato Italiano Fondo canoa e paracanoa</t>
  </si>
  <si>
    <t>RJU23S</t>
  </si>
  <si>
    <t>Gara Internazionale Velocità (K1-C1-K2-C2 dist.olimpiche) Gara Naz. Ragazzi/e (Prog.ridotto)</t>
  </si>
  <si>
    <t>Firenze</t>
  </si>
  <si>
    <t>Mergozzo</t>
  </si>
  <si>
    <t>Prova Interregionale Canoagiovani ( Ragruppamento Nord/Centro )</t>
  </si>
  <si>
    <t>AC</t>
  </si>
  <si>
    <t>Prova Interregionale Canoagiovani ( Ragruppamento Centro/Sud)</t>
  </si>
  <si>
    <t>Gara Nazionale Velocità (Programma ridotto)</t>
  </si>
  <si>
    <t xml:space="preserve">Auronzo </t>
  </si>
  <si>
    <t>Mormanno</t>
  </si>
  <si>
    <t xml:space="preserve">Prova Nazionale Canoagiovani </t>
  </si>
  <si>
    <t>S.Giorgio</t>
  </si>
  <si>
    <t>M</t>
  </si>
  <si>
    <t>Caccamo</t>
  </si>
  <si>
    <t>Gara Naz. Velocità valida come Camp. Ital. di società - Trofeo delle Regioni</t>
  </si>
  <si>
    <t xml:space="preserve">Torino </t>
  </si>
  <si>
    <t xml:space="preserve">Caldonazzo </t>
  </si>
  <si>
    <t>Finale Canoagiovani e Meeting delle Regioni</t>
  </si>
  <si>
    <t>Milano</t>
  </si>
  <si>
    <t xml:space="preserve">Savona </t>
  </si>
  <si>
    <t>JSM</t>
  </si>
  <si>
    <t>Pescantina</t>
  </si>
  <si>
    <t>Laghi di Sibari (Cs)</t>
  </si>
  <si>
    <t>World Master Games Maratona</t>
  </si>
  <si>
    <t>World Master Games Velocità</t>
  </si>
  <si>
    <t>Dal</t>
  </si>
  <si>
    <t>Al</t>
  </si>
  <si>
    <t>Località</t>
  </si>
  <si>
    <t>Descrizione</t>
  </si>
  <si>
    <t>Categorie</t>
  </si>
  <si>
    <t>Disciplina</t>
  </si>
  <si>
    <t>Casalecchio Reno</t>
  </si>
  <si>
    <t>Interregionale NORD e Campionato italiano Paracanoa</t>
  </si>
  <si>
    <t>Tutte</t>
  </si>
  <si>
    <t xml:space="preserve">Laino Borgo </t>
  </si>
  <si>
    <t>Interregionale CENTRO SUD</t>
  </si>
  <si>
    <t xml:space="preserve">Limena </t>
  </si>
  <si>
    <t xml:space="preserve">Interregionale NORD </t>
  </si>
  <si>
    <t xml:space="preserve">Subiaco </t>
  </si>
  <si>
    <t>Gara Nazionale</t>
  </si>
  <si>
    <t xml:space="preserve">Gara Nazionale </t>
  </si>
  <si>
    <t xml:space="preserve">Valstagna (VI) </t>
  </si>
  <si>
    <t>Merano</t>
  </si>
  <si>
    <t>Internazionale C</t>
  </si>
  <si>
    <t>J S</t>
  </si>
  <si>
    <t>Campionato Italiano Junior/Master e Gara Nazionale</t>
  </si>
  <si>
    <t>Ivrea</t>
  </si>
  <si>
    <t>S</t>
  </si>
  <si>
    <t>Vigevano</t>
  </si>
  <si>
    <t xml:space="preserve">Stiera </t>
  </si>
  <si>
    <t>Campionato Italiano Ragazzi e Under e Gara nazionale</t>
  </si>
  <si>
    <t>Torbole</t>
  </si>
  <si>
    <t xml:space="preserve">Gara Interregionale </t>
  </si>
  <si>
    <t>Sacile</t>
  </si>
  <si>
    <t>Internazionale Word Ranking</t>
  </si>
  <si>
    <t>Parma</t>
  </si>
  <si>
    <t>Discesa sprint  - Gara Interregionale ( Nord/Centro)</t>
  </si>
  <si>
    <t>Discesa Sprint  - Gara Interregionale ( Sud/Centro)</t>
  </si>
  <si>
    <t>Città di Castello</t>
  </si>
  <si>
    <t xml:space="preserve">Discesa Sprint/Classica - Gara Nazionale </t>
  </si>
  <si>
    <t>Santa Marina</t>
  </si>
  <si>
    <t xml:space="preserve">Valstagna </t>
  </si>
  <si>
    <t>Discesa Sprint/Classica - Campionati Italiani Under23 e Gara Naz.</t>
  </si>
  <si>
    <t>S.Pellegrino Terme</t>
  </si>
  <si>
    <t>Discesa Sprint/Classica  - Gara Interregionale ( Nord/Centro)</t>
  </si>
  <si>
    <t>Discesa Sprint/Classica  - Gara Interregionale ( Sud/Centro)</t>
  </si>
  <si>
    <t>Cuneo</t>
  </si>
  <si>
    <t>Vipiteno</t>
  </si>
  <si>
    <t>JS</t>
  </si>
  <si>
    <t>Valtellina Piateda</t>
  </si>
  <si>
    <t>Sprint + Classica - 3^ e 4^ Coppa del Mondo</t>
  </si>
  <si>
    <t>Senior</t>
  </si>
  <si>
    <t>Ferentillo</t>
  </si>
  <si>
    <t>Lodi</t>
  </si>
  <si>
    <t>Discesa Sprint - Gara nazionale</t>
  </si>
  <si>
    <t>Pavia</t>
  </si>
  <si>
    <t xml:space="preserve">Paracanoa - Campionato Italiano Paracanoa </t>
  </si>
  <si>
    <t>D</t>
  </si>
  <si>
    <t>COPPA ITALIA</t>
  </si>
  <si>
    <t xml:space="preserve">Torneo Internazionale </t>
  </si>
  <si>
    <t>A Maschile (tutte)</t>
  </si>
  <si>
    <t xml:space="preserve">A1 Girone 1 </t>
  </si>
  <si>
    <t xml:space="preserve">A1 Girone 2 </t>
  </si>
  <si>
    <t>A Maschile Girone Sud - A Femminile</t>
  </si>
  <si>
    <t>A Maschile Girone Nord</t>
  </si>
  <si>
    <t>A1 Girone 1</t>
  </si>
  <si>
    <t>A1 Girone 2</t>
  </si>
  <si>
    <t xml:space="preserve">Under 21 </t>
  </si>
  <si>
    <t>A Maschile Sud</t>
  </si>
  <si>
    <t>da definire</t>
  </si>
  <si>
    <t>PLAY OFF Serie A Maschile e Serie A Femminile</t>
  </si>
  <si>
    <t>Campionati Italiani Juniores + Giovanissimi</t>
  </si>
  <si>
    <t>COPPA CAMPIONI</t>
  </si>
  <si>
    <t>Under 21 + Play Off</t>
  </si>
  <si>
    <t>U21</t>
  </si>
  <si>
    <t>S-U21</t>
  </si>
  <si>
    <t>J-A-C</t>
  </si>
  <si>
    <t>S.Giorgio di Nogaro</t>
  </si>
  <si>
    <t>P</t>
  </si>
  <si>
    <t>Siracusa</t>
  </si>
  <si>
    <t>Roma</t>
  </si>
  <si>
    <t>Lerici</t>
  </si>
  <si>
    <t>Catania</t>
  </si>
  <si>
    <t>San Miniato</t>
  </si>
  <si>
    <t>Napoli</t>
  </si>
  <si>
    <t>Palermo</t>
  </si>
  <si>
    <t>Ancona</t>
  </si>
  <si>
    <t>Cagliari</t>
  </si>
  <si>
    <t>Torino</t>
  </si>
  <si>
    <t xml:space="preserve">Bologna </t>
  </si>
  <si>
    <t>Word Master Games Slalom</t>
  </si>
  <si>
    <t>World Master Games Polo</t>
  </si>
  <si>
    <r>
      <t>O</t>
    </r>
    <r>
      <rPr>
        <b/>
        <sz val="9"/>
        <color indexed="20"/>
        <rFont val="Tahoma"/>
        <family val="2"/>
      </rPr>
      <t>/M</t>
    </r>
  </si>
  <si>
    <r>
      <t>O/</t>
    </r>
    <r>
      <rPr>
        <b/>
        <sz val="9"/>
        <color indexed="20"/>
        <rFont val="Tahoma"/>
        <family val="2"/>
      </rPr>
      <t>M</t>
    </r>
  </si>
  <si>
    <t>Discesa Sprint - Gara Nazionale / Classica - Camp.Italiani Senior e Gara Naz</t>
  </si>
  <si>
    <t>Discesa Sprint  - Camp. It. Junior e Senior /  Classica  - Camp. It. Junior e Gara Naz. S.</t>
  </si>
  <si>
    <t>Discesa Classica  - Camp. It. R/M e Gara naz./Discesa Classica  - Camp. It. R/M e Gara naz.</t>
  </si>
  <si>
    <r>
      <t xml:space="preserve">Gara Int.le Velocità JS e Gara Nazionale R. (Progr.ridotto) - </t>
    </r>
    <r>
      <rPr>
        <b/>
        <sz val="9"/>
        <color indexed="20"/>
        <rFont val="Tahoma"/>
        <family val="2"/>
      </rPr>
      <t>Gara Naz. Maratona 10.000 mt</t>
    </r>
  </si>
  <si>
    <r>
      <t xml:space="preserve">Camp. Italiano Velocità canoa e paracanoa - </t>
    </r>
    <r>
      <rPr>
        <b/>
        <sz val="9"/>
        <color indexed="20"/>
        <rFont val="Tahoma"/>
        <family val="2"/>
      </rPr>
      <t xml:space="preserve">Gara Naz. Maratona  (al termine dei Campionati) </t>
    </r>
  </si>
  <si>
    <t>Discesa Sprint - Camp. It. R/M e Gara naz./Discesa Classica - Gara Naz. e Camp.Ital.Società</t>
  </si>
  <si>
    <t>Campionato Italiano Maratona Barca Multipla K2 - C2 e Gara Naz. K1-C1</t>
  </si>
  <si>
    <t>A Maschile Girone Nord - A1 Girone 1</t>
  </si>
  <si>
    <r>
      <t>D/</t>
    </r>
    <r>
      <rPr>
        <b/>
        <sz val="9"/>
        <color indexed="61"/>
        <rFont val="Tahoma"/>
        <family val="2"/>
      </rPr>
      <t>M</t>
    </r>
  </si>
  <si>
    <r>
      <t xml:space="preserve">Gara Internazionale Maratona - </t>
    </r>
    <r>
      <rPr>
        <b/>
        <sz val="9"/>
        <color indexed="10"/>
        <rFont val="Tahoma"/>
        <family val="2"/>
      </rPr>
      <t>Int.le Maratona Fluviale</t>
    </r>
  </si>
  <si>
    <r>
      <t xml:space="preserve">Maratona Fluviale  - Campionato Italiano Maratona Fluviale  - </t>
    </r>
    <r>
      <rPr>
        <b/>
        <sz val="9"/>
        <color indexed="61"/>
        <rFont val="Tahoma"/>
        <family val="2"/>
      </rPr>
      <t>Gara Int.le</t>
    </r>
  </si>
  <si>
    <t>Mezzana Val di Sole</t>
  </si>
  <si>
    <t>Campionato Italiano assoluto - Gara Nazionale Junior</t>
  </si>
  <si>
    <t>Senior Junior</t>
  </si>
  <si>
    <t>S. Giovanni di Naro (AG)</t>
  </si>
  <si>
    <t>Campionato Italiano velocità invernale in campo corto + Paracanoa</t>
  </si>
  <si>
    <t>Gara Internazionale Fondo + Paracanoa</t>
  </si>
  <si>
    <t>Campionato Italiano Maratona K1-C1 e Gara Nazionale K2-C2 + Paracanoa</t>
  </si>
  <si>
    <t>Campionati nazionali universitari</t>
  </si>
  <si>
    <t>Castelgandolfo</t>
  </si>
  <si>
    <t>Campionati Italiani Master velocità e Fondo + Paracanoa</t>
  </si>
  <si>
    <t>Gara Internazionale velocità + Paracanoa</t>
  </si>
  <si>
    <t>Giochi sportivi studenteschi</t>
  </si>
  <si>
    <t>Under 21 + A Femminile</t>
  </si>
  <si>
    <t xml:space="preserve">A Maschile (tutte)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</si>
</sst>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0]dddd\ d\ mmmm\ yyyy"/>
    <numFmt numFmtId="174" formatCode="mmm\-yyyy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\-mmm;@"/>
    <numFmt numFmtId="180" formatCode="[$-410]d\-mmm\-yy;@"/>
    <numFmt numFmtId="181" formatCode="0.0"/>
    <numFmt numFmtId="182" formatCode="_(* #,##0.0_);_(* \(#,##0.0\);_(* &quot;-&quot;??_);_(@_)"/>
    <numFmt numFmtId="183" formatCode="_(* #,##0_);_(* \(#,##0\);_(* &quot;-&quot;??_);_(@_)"/>
  </numFmts>
  <fonts count="24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"/>
      <name val="Tahoma"/>
      <family val="2"/>
    </font>
    <font>
      <sz val="8"/>
      <name val="Arial"/>
      <family val="0"/>
    </font>
    <font>
      <sz val="7"/>
      <color indexed="8"/>
      <name val="Arial"/>
      <family val="0"/>
    </font>
    <font>
      <b/>
      <sz val="9"/>
      <color indexed="17"/>
      <name val="Tahom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8"/>
      <name val="Tahoma"/>
      <family val="2"/>
    </font>
    <font>
      <b/>
      <sz val="9"/>
      <color indexed="10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61"/>
      <name val="Tahoma"/>
      <family val="2"/>
    </font>
    <font>
      <b/>
      <sz val="9"/>
      <color indexed="20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textRotation="90" wrapText="1"/>
    </xf>
    <xf numFmtId="0" fontId="0" fillId="0" borderId="0" xfId="0" applyAlignment="1">
      <alignment textRotation="9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9" fontId="6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9" fontId="14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16" fillId="0" borderId="0" xfId="0" applyFont="1" applyAlignment="1">
      <alignment/>
    </xf>
    <xf numFmtId="0" fontId="12" fillId="2" borderId="1" xfId="0" applyFont="1" applyFill="1" applyBorder="1" applyAlignment="1">
      <alignment/>
    </xf>
    <xf numFmtId="0" fontId="8" fillId="0" borderId="1" xfId="0" applyFont="1" applyBorder="1" applyAlignment="1">
      <alignment textRotation="90" wrapText="1"/>
    </xf>
    <xf numFmtId="0" fontId="5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textRotation="90" wrapText="1"/>
    </xf>
    <xf numFmtId="0" fontId="6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79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179" fontId="14" fillId="0" borderId="4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17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0" fontId="19" fillId="0" borderId="3" xfId="0" applyFont="1" applyBorder="1" applyAlignment="1">
      <alignment horizontal="center" vertical="top" wrapText="1"/>
    </xf>
    <xf numFmtId="179" fontId="19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179" fontId="19" fillId="0" borderId="0" xfId="0" applyNumberFormat="1" applyFont="1" applyBorder="1" applyAlignment="1">
      <alignment horizontal="center" vertical="center"/>
    </xf>
    <xf numFmtId="17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179" fontId="10" fillId="0" borderId="4" xfId="0" applyNumberFormat="1" applyFont="1" applyBorder="1" applyAlignment="1">
      <alignment horizontal="center" vertical="center" wrapText="1"/>
    </xf>
    <xf numFmtId="179" fontId="19" fillId="0" borderId="7" xfId="0" applyNumberFormat="1" applyFont="1" applyBorder="1" applyAlignment="1">
      <alignment horizontal="center" vertical="center"/>
    </xf>
    <xf numFmtId="179" fontId="19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vertical="top" wrapText="1"/>
    </xf>
    <xf numFmtId="0" fontId="19" fillId="0" borderId="8" xfId="0" applyFont="1" applyBorder="1" applyAlignment="1">
      <alignment vertical="top"/>
    </xf>
    <xf numFmtId="0" fontId="19" fillId="0" borderId="9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1" fillId="0" borderId="1" xfId="0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textRotation="90" wrapText="1"/>
    </xf>
    <xf numFmtId="0" fontId="7" fillId="2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textRotation="90" wrapText="1"/>
    </xf>
    <xf numFmtId="0" fontId="21" fillId="0" borderId="1" xfId="0" applyFont="1" applyFill="1" applyBorder="1" applyAlignment="1">
      <alignment horizontal="center" textRotation="90" wrapText="1"/>
    </xf>
    <xf numFmtId="0" fontId="21" fillId="4" borderId="1" xfId="0" applyFont="1" applyFill="1" applyBorder="1" applyAlignment="1">
      <alignment horizontal="center" textRotation="90" wrapText="1"/>
    </xf>
    <xf numFmtId="0" fontId="22" fillId="4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textRotation="90"/>
    </xf>
    <xf numFmtId="0" fontId="22" fillId="0" borderId="1" xfId="0" applyFont="1" applyFill="1" applyBorder="1" applyAlignment="1">
      <alignment horizontal="center" vertical="center" textRotation="90"/>
    </xf>
    <xf numFmtId="0" fontId="22" fillId="4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top" wrapText="1"/>
    </xf>
    <xf numFmtId="179" fontId="11" fillId="0" borderId="4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top"/>
    </xf>
    <xf numFmtId="0" fontId="14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0" fillId="0" borderId="0" xfId="0" applyFill="1" applyAlignment="1">
      <alignment/>
    </xf>
    <xf numFmtId="179" fontId="19" fillId="0" borderId="4" xfId="0" applyNumberFormat="1" applyFont="1" applyFill="1" applyBorder="1" applyAlignment="1">
      <alignment horizontal="center" vertical="center"/>
    </xf>
    <xf numFmtId="17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/>
    </xf>
    <xf numFmtId="0" fontId="19" fillId="0" borderId="3" xfId="0" applyFont="1" applyFill="1" applyBorder="1" applyAlignment="1">
      <alignment horizontal="center" vertical="top" wrapText="1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top" wrapText="1"/>
    </xf>
    <xf numFmtId="179" fontId="10" fillId="0" borderId="4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179" fontId="6" fillId="0" borderId="4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79" fontId="6" fillId="0" borderId="4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16" fontId="11" fillId="0" borderId="1" xfId="0" applyNumberFormat="1" applyFont="1" applyFill="1" applyBorder="1" applyAlignment="1">
      <alignment vertical="top" wrapText="1"/>
    </xf>
    <xf numFmtId="16" fontId="11" fillId="0" borderId="3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top" wrapText="1"/>
    </xf>
    <xf numFmtId="179" fontId="14" fillId="0" borderId="4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oeicf.com/icf/Aboutoursport/Canoe-Slalom/2013-KANANASKIS-CANOE-SLALOM-OPE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81"/>
  <sheetViews>
    <sheetView tabSelected="1" zoomScaleSheetLayoutView="140" workbookViewId="0" topLeftCell="A1">
      <pane xSplit="6" ySplit="2" topLeftCell="DR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74" sqref="A74:IV74"/>
    </sheetView>
  </sheetViews>
  <sheetFormatPr defaultColWidth="9.140625" defaultRowHeight="12.75"/>
  <cols>
    <col min="1" max="2" width="7.7109375" style="23" bestFit="1" customWidth="1"/>
    <col min="3" max="3" width="22.28125" style="14" bestFit="1" customWidth="1"/>
    <col min="4" max="4" width="6.140625" style="16" customWidth="1"/>
    <col min="5" max="5" width="56.140625" style="30" customWidth="1"/>
    <col min="6" max="6" width="18.00390625" style="15" bestFit="1" customWidth="1"/>
    <col min="7" max="9" width="3.00390625" style="0" customWidth="1"/>
    <col min="10" max="11" width="3.00390625" style="2" customWidth="1"/>
    <col min="12" max="139" width="3.00390625" style="0" customWidth="1"/>
    <col min="140" max="140" width="4.00390625" style="0" customWidth="1"/>
    <col min="141" max="141" width="4.8515625" style="0" customWidth="1"/>
    <col min="142" max="142" width="5.7109375" style="0" customWidth="1"/>
  </cols>
  <sheetData>
    <row r="1" spans="1:139" s="3" customFormat="1" ht="12" customHeight="1">
      <c r="A1" s="145" t="s">
        <v>172</v>
      </c>
      <c r="B1" s="147" t="s">
        <v>173</v>
      </c>
      <c r="C1" s="147" t="s">
        <v>174</v>
      </c>
      <c r="D1" s="143" t="s">
        <v>177</v>
      </c>
      <c r="E1" s="139" t="s">
        <v>175</v>
      </c>
      <c r="F1" s="141" t="s">
        <v>176</v>
      </c>
      <c r="G1" s="33" t="s">
        <v>134</v>
      </c>
      <c r="H1" s="74" t="s">
        <v>134</v>
      </c>
      <c r="I1" s="74" t="s">
        <v>136</v>
      </c>
      <c r="J1" s="74" t="s">
        <v>134</v>
      </c>
      <c r="K1" s="74" t="s">
        <v>133</v>
      </c>
      <c r="L1" s="74" t="s">
        <v>133</v>
      </c>
      <c r="M1" s="74" t="s">
        <v>133</v>
      </c>
      <c r="N1" s="74" t="s">
        <v>134</v>
      </c>
      <c r="O1" s="74" t="s">
        <v>133</v>
      </c>
      <c r="P1" s="74" t="s">
        <v>136</v>
      </c>
      <c r="Q1" s="74" t="s">
        <v>132</v>
      </c>
      <c r="R1" s="74" t="s">
        <v>132</v>
      </c>
      <c r="S1" s="74" t="s">
        <v>133</v>
      </c>
      <c r="T1" s="74" t="s">
        <v>132</v>
      </c>
      <c r="U1" s="74" t="s">
        <v>133</v>
      </c>
      <c r="V1" s="74" t="s">
        <v>132</v>
      </c>
      <c r="W1" s="74" t="s">
        <v>133</v>
      </c>
      <c r="X1" s="74" t="s">
        <v>134</v>
      </c>
      <c r="Y1" s="74" t="s">
        <v>133</v>
      </c>
      <c r="Z1" s="74" t="s">
        <v>133</v>
      </c>
      <c r="AA1" s="74" t="s">
        <v>133</v>
      </c>
      <c r="AB1" s="74" t="s">
        <v>134</v>
      </c>
      <c r="AC1" s="74" t="s">
        <v>133</v>
      </c>
      <c r="AD1" s="74" t="s">
        <v>133</v>
      </c>
      <c r="AE1" s="74" t="s">
        <v>134</v>
      </c>
      <c r="AF1" s="74" t="s">
        <v>133</v>
      </c>
      <c r="AG1" s="74" t="s">
        <v>132</v>
      </c>
      <c r="AH1" s="74" t="s">
        <v>134</v>
      </c>
      <c r="AI1" s="74" t="s">
        <v>134</v>
      </c>
      <c r="AJ1" s="74" t="s">
        <v>133</v>
      </c>
      <c r="AK1" s="74" t="s">
        <v>134</v>
      </c>
      <c r="AL1" s="74" t="s">
        <v>134</v>
      </c>
      <c r="AM1" s="74" t="s">
        <v>133</v>
      </c>
      <c r="AN1" s="74" t="s">
        <v>133</v>
      </c>
      <c r="AO1" s="75" t="s">
        <v>134</v>
      </c>
      <c r="AP1" s="75" t="s">
        <v>133</v>
      </c>
      <c r="AQ1" s="74" t="s">
        <v>134</v>
      </c>
      <c r="AR1" s="75" t="s">
        <v>132</v>
      </c>
      <c r="AS1" s="75" t="s">
        <v>132</v>
      </c>
      <c r="AT1" s="74" t="s">
        <v>134</v>
      </c>
      <c r="AU1" s="75" t="s">
        <v>133</v>
      </c>
      <c r="AV1" s="75" t="s">
        <v>134</v>
      </c>
      <c r="AW1" s="75" t="s">
        <v>135</v>
      </c>
      <c r="AX1" s="75" t="s">
        <v>132</v>
      </c>
      <c r="AY1" s="75" t="s">
        <v>132</v>
      </c>
      <c r="AZ1" s="75" t="s">
        <v>136</v>
      </c>
      <c r="BA1" s="74" t="s">
        <v>134</v>
      </c>
      <c r="BB1" s="75" t="s">
        <v>133</v>
      </c>
      <c r="BC1" s="74" t="s">
        <v>134</v>
      </c>
      <c r="BD1" s="75" t="s">
        <v>132</v>
      </c>
      <c r="BE1" s="75" t="s">
        <v>134</v>
      </c>
      <c r="BF1" s="75" t="s">
        <v>136</v>
      </c>
      <c r="BG1" s="74" t="s">
        <v>133</v>
      </c>
      <c r="BH1" s="74" t="s">
        <v>136</v>
      </c>
      <c r="BI1" s="74" t="s">
        <v>133</v>
      </c>
      <c r="BJ1" s="74" t="s">
        <v>133</v>
      </c>
      <c r="BK1" s="75" t="s">
        <v>136</v>
      </c>
      <c r="BL1" s="75" t="s">
        <v>134</v>
      </c>
      <c r="BM1" s="75" t="s">
        <v>133</v>
      </c>
      <c r="BN1" s="75" t="s">
        <v>134</v>
      </c>
      <c r="BO1" s="75" t="s">
        <v>133</v>
      </c>
      <c r="BP1" s="75" t="s">
        <v>136</v>
      </c>
      <c r="BQ1" s="75" t="s">
        <v>133</v>
      </c>
      <c r="BR1" s="74" t="s">
        <v>132</v>
      </c>
      <c r="BS1" s="75" t="s">
        <v>132</v>
      </c>
      <c r="BT1" s="74" t="s">
        <v>133</v>
      </c>
      <c r="BU1" s="75" t="s">
        <v>133</v>
      </c>
      <c r="BV1" s="75" t="s">
        <v>134</v>
      </c>
      <c r="BW1" s="75" t="s">
        <v>134</v>
      </c>
      <c r="BX1" s="75" t="s">
        <v>134</v>
      </c>
      <c r="BY1" s="75" t="s">
        <v>133</v>
      </c>
      <c r="BZ1" s="75" t="s">
        <v>132</v>
      </c>
      <c r="CA1" s="75" t="s">
        <v>132</v>
      </c>
      <c r="CB1" s="75" t="s">
        <v>132</v>
      </c>
      <c r="CC1" s="74" t="s">
        <v>133</v>
      </c>
      <c r="CD1" s="74" t="s">
        <v>134</v>
      </c>
      <c r="CE1" s="74" t="s">
        <v>136</v>
      </c>
      <c r="CF1" s="75" t="s">
        <v>134</v>
      </c>
      <c r="CG1" s="75" t="s">
        <v>134</v>
      </c>
      <c r="CH1" s="75" t="s">
        <v>134</v>
      </c>
      <c r="CI1" s="74" t="s">
        <v>136</v>
      </c>
      <c r="CJ1" s="75" t="s">
        <v>134</v>
      </c>
      <c r="CK1" s="74" t="s">
        <v>136</v>
      </c>
      <c r="CL1" s="75" t="s">
        <v>136</v>
      </c>
      <c r="CM1" s="74" t="s">
        <v>134</v>
      </c>
      <c r="CN1" s="74" t="s">
        <v>134</v>
      </c>
      <c r="CO1" s="75" t="s">
        <v>133</v>
      </c>
      <c r="CP1" s="75" t="s">
        <v>136</v>
      </c>
      <c r="CQ1" s="75" t="s">
        <v>133</v>
      </c>
      <c r="CR1" s="75" t="s">
        <v>133</v>
      </c>
      <c r="CS1" s="75" t="s">
        <v>133</v>
      </c>
      <c r="CT1" s="74" t="s">
        <v>133</v>
      </c>
      <c r="CU1" s="75" t="s">
        <v>136</v>
      </c>
      <c r="CV1" s="75" t="s">
        <v>136</v>
      </c>
      <c r="CW1" s="75" t="s">
        <v>136</v>
      </c>
      <c r="CX1" s="75" t="s">
        <v>133</v>
      </c>
      <c r="CY1" s="75" t="s">
        <v>132</v>
      </c>
      <c r="CZ1" s="74" t="s">
        <v>133</v>
      </c>
      <c r="DA1" s="75" t="s">
        <v>132</v>
      </c>
      <c r="DB1" s="75" t="s">
        <v>134</v>
      </c>
      <c r="DC1" s="75" t="s">
        <v>134</v>
      </c>
      <c r="DD1" s="75" t="s">
        <v>133</v>
      </c>
      <c r="DE1" s="75" t="s">
        <v>137</v>
      </c>
      <c r="DF1" s="75" t="s">
        <v>133</v>
      </c>
      <c r="DG1" s="74" t="s">
        <v>134</v>
      </c>
      <c r="DH1" s="74" t="s">
        <v>134</v>
      </c>
      <c r="DI1" s="75" t="s">
        <v>134</v>
      </c>
      <c r="DJ1" s="75" t="s">
        <v>133</v>
      </c>
      <c r="DK1" s="75" t="s">
        <v>133</v>
      </c>
      <c r="DL1" s="75" t="s">
        <v>133</v>
      </c>
      <c r="DM1" s="74" t="s">
        <v>133</v>
      </c>
      <c r="DN1" s="75" t="s">
        <v>133</v>
      </c>
      <c r="DO1" s="74" t="s">
        <v>134</v>
      </c>
      <c r="DP1" s="75" t="s">
        <v>133</v>
      </c>
      <c r="DQ1" s="75" t="s">
        <v>134</v>
      </c>
      <c r="DR1" s="74" t="s">
        <v>133</v>
      </c>
      <c r="DS1" s="74" t="s">
        <v>134</v>
      </c>
      <c r="DT1" s="75" t="s">
        <v>133</v>
      </c>
      <c r="DU1" s="74" t="s">
        <v>132</v>
      </c>
      <c r="DV1" s="75" t="s">
        <v>132</v>
      </c>
      <c r="DW1" s="74" t="s">
        <v>136</v>
      </c>
      <c r="DX1" s="75" t="s">
        <v>133</v>
      </c>
      <c r="DY1" s="74" t="s">
        <v>134</v>
      </c>
      <c r="DZ1" s="75" t="s">
        <v>133</v>
      </c>
      <c r="EA1" s="75" t="s">
        <v>136</v>
      </c>
      <c r="EB1" s="75" t="s">
        <v>132</v>
      </c>
      <c r="EC1" s="75" t="s">
        <v>133</v>
      </c>
      <c r="ED1" s="75" t="s">
        <v>134</v>
      </c>
      <c r="EE1" s="75" t="s">
        <v>133</v>
      </c>
      <c r="EF1" s="75" t="s">
        <v>133</v>
      </c>
      <c r="EG1" s="75" t="s">
        <v>134</v>
      </c>
      <c r="EH1" s="75" t="s">
        <v>132</v>
      </c>
      <c r="EI1" s="4" t="s">
        <v>132</v>
      </c>
    </row>
    <row r="2" spans="1:140" s="1" customFormat="1" ht="117.75" customHeight="1">
      <c r="A2" s="146"/>
      <c r="B2" s="148"/>
      <c r="C2" s="148"/>
      <c r="D2" s="144"/>
      <c r="E2" s="140"/>
      <c r="F2" s="142"/>
      <c r="G2" s="34" t="s">
        <v>1</v>
      </c>
      <c r="H2" s="76" t="s">
        <v>2</v>
      </c>
      <c r="I2" s="69" t="s">
        <v>3</v>
      </c>
      <c r="J2" s="76" t="s">
        <v>4</v>
      </c>
      <c r="K2" s="76" t="s">
        <v>5</v>
      </c>
      <c r="L2" s="76" t="s">
        <v>6</v>
      </c>
      <c r="M2" s="76" t="s">
        <v>7</v>
      </c>
      <c r="N2" s="76" t="s">
        <v>8</v>
      </c>
      <c r="O2" s="76" t="s">
        <v>9</v>
      </c>
      <c r="P2" s="76" t="s">
        <v>10</v>
      </c>
      <c r="Q2" s="76" t="s">
        <v>11</v>
      </c>
      <c r="R2" s="76" t="s">
        <v>12</v>
      </c>
      <c r="S2" s="76" t="s">
        <v>13</v>
      </c>
      <c r="T2" s="76" t="s">
        <v>14</v>
      </c>
      <c r="U2" s="76" t="s">
        <v>15</v>
      </c>
      <c r="V2" s="76" t="s">
        <v>16</v>
      </c>
      <c r="W2" s="76" t="s">
        <v>17</v>
      </c>
      <c r="X2" s="76" t="s">
        <v>18</v>
      </c>
      <c r="Y2" s="76" t="s">
        <v>19</v>
      </c>
      <c r="Z2" s="76" t="s">
        <v>20</v>
      </c>
      <c r="AA2" s="76" t="s">
        <v>21</v>
      </c>
      <c r="AB2" s="76" t="s">
        <v>22</v>
      </c>
      <c r="AC2" s="76" t="s">
        <v>23</v>
      </c>
      <c r="AD2" s="76" t="s">
        <v>24</v>
      </c>
      <c r="AE2" s="76" t="s">
        <v>25</v>
      </c>
      <c r="AF2" s="76" t="s">
        <v>26</v>
      </c>
      <c r="AG2" s="76" t="s">
        <v>27</v>
      </c>
      <c r="AH2" s="76" t="s">
        <v>28</v>
      </c>
      <c r="AI2" s="76" t="s">
        <v>29</v>
      </c>
      <c r="AJ2" s="76" t="s">
        <v>30</v>
      </c>
      <c r="AK2" s="76" t="s">
        <v>31</v>
      </c>
      <c r="AL2" s="76" t="s">
        <v>138</v>
      </c>
      <c r="AM2" s="76" t="s">
        <v>32</v>
      </c>
      <c r="AN2" s="76" t="s">
        <v>33</v>
      </c>
      <c r="AO2" s="69" t="s">
        <v>34</v>
      </c>
      <c r="AP2" s="69" t="s">
        <v>35</v>
      </c>
      <c r="AQ2" s="76" t="s">
        <v>36</v>
      </c>
      <c r="AR2" s="69" t="s">
        <v>37</v>
      </c>
      <c r="AS2" s="69" t="s">
        <v>38</v>
      </c>
      <c r="AT2" s="76" t="s">
        <v>39</v>
      </c>
      <c r="AU2" s="69" t="s">
        <v>40</v>
      </c>
      <c r="AV2" s="69" t="s">
        <v>41</v>
      </c>
      <c r="AW2" s="69" t="s">
        <v>42</v>
      </c>
      <c r="AX2" s="69" t="s">
        <v>43</v>
      </c>
      <c r="AY2" s="69" t="s">
        <v>44</v>
      </c>
      <c r="AZ2" s="69" t="s">
        <v>45</v>
      </c>
      <c r="BA2" s="76" t="s">
        <v>46</v>
      </c>
      <c r="BB2" s="69" t="s">
        <v>47</v>
      </c>
      <c r="BC2" s="76" t="s">
        <v>48</v>
      </c>
      <c r="BD2" s="69" t="s">
        <v>49</v>
      </c>
      <c r="BE2" s="69" t="s">
        <v>50</v>
      </c>
      <c r="BF2" s="69" t="s">
        <v>51</v>
      </c>
      <c r="BG2" s="76" t="s">
        <v>52</v>
      </c>
      <c r="BH2" s="76" t="s">
        <v>53</v>
      </c>
      <c r="BI2" s="76" t="s">
        <v>139</v>
      </c>
      <c r="BJ2" s="76" t="s">
        <v>54</v>
      </c>
      <c r="BK2" s="69" t="s">
        <v>55</v>
      </c>
      <c r="BL2" s="69" t="s">
        <v>56</v>
      </c>
      <c r="BM2" s="69" t="s">
        <v>57</v>
      </c>
      <c r="BN2" s="69" t="s">
        <v>58</v>
      </c>
      <c r="BO2" s="69" t="s">
        <v>59</v>
      </c>
      <c r="BP2" s="69" t="s">
        <v>60</v>
      </c>
      <c r="BQ2" s="69" t="s">
        <v>61</v>
      </c>
      <c r="BR2" s="76" t="s">
        <v>62</v>
      </c>
      <c r="BS2" s="69" t="s">
        <v>63</v>
      </c>
      <c r="BT2" s="76" t="s">
        <v>64</v>
      </c>
      <c r="BU2" s="69" t="s">
        <v>65</v>
      </c>
      <c r="BV2" s="69" t="s">
        <v>66</v>
      </c>
      <c r="BW2" s="69" t="s">
        <v>67</v>
      </c>
      <c r="BX2" s="69" t="s">
        <v>68</v>
      </c>
      <c r="BY2" s="69" t="s">
        <v>69</v>
      </c>
      <c r="BZ2" s="69" t="s">
        <v>70</v>
      </c>
      <c r="CA2" s="69" t="s">
        <v>71</v>
      </c>
      <c r="CB2" s="69" t="s">
        <v>72</v>
      </c>
      <c r="CC2" s="76" t="s">
        <v>73</v>
      </c>
      <c r="CD2" s="76" t="s">
        <v>74</v>
      </c>
      <c r="CE2" s="76" t="s">
        <v>75</v>
      </c>
      <c r="CF2" s="69" t="s">
        <v>76</v>
      </c>
      <c r="CG2" s="69" t="s">
        <v>77</v>
      </c>
      <c r="CH2" s="69" t="s">
        <v>78</v>
      </c>
      <c r="CI2" s="76" t="s">
        <v>79</v>
      </c>
      <c r="CJ2" s="69" t="s">
        <v>80</v>
      </c>
      <c r="CK2" s="76" t="s">
        <v>81</v>
      </c>
      <c r="CL2" s="69" t="s">
        <v>82</v>
      </c>
      <c r="CM2" s="76" t="s">
        <v>83</v>
      </c>
      <c r="CN2" s="76" t="s">
        <v>84</v>
      </c>
      <c r="CO2" s="69" t="s">
        <v>85</v>
      </c>
      <c r="CP2" s="69" t="s">
        <v>86</v>
      </c>
      <c r="CQ2" s="69" t="s">
        <v>87</v>
      </c>
      <c r="CR2" s="69" t="s">
        <v>88</v>
      </c>
      <c r="CS2" s="69" t="s">
        <v>89</v>
      </c>
      <c r="CT2" s="76" t="s">
        <v>90</v>
      </c>
      <c r="CU2" s="69" t="s">
        <v>91</v>
      </c>
      <c r="CV2" s="69" t="s">
        <v>92</v>
      </c>
      <c r="CW2" s="69" t="s">
        <v>93</v>
      </c>
      <c r="CX2" s="69" t="s">
        <v>94</v>
      </c>
      <c r="CY2" s="69" t="s">
        <v>95</v>
      </c>
      <c r="CZ2" s="76" t="s">
        <v>96</v>
      </c>
      <c r="DA2" s="69" t="s">
        <v>97</v>
      </c>
      <c r="DB2" s="69" t="s">
        <v>98</v>
      </c>
      <c r="DC2" s="69" t="s">
        <v>99</v>
      </c>
      <c r="DD2" s="69" t="s">
        <v>100</v>
      </c>
      <c r="DE2" s="69" t="s">
        <v>101</v>
      </c>
      <c r="DF2" s="69" t="s">
        <v>102</v>
      </c>
      <c r="DG2" s="76" t="s">
        <v>103</v>
      </c>
      <c r="DH2" s="76" t="s">
        <v>104</v>
      </c>
      <c r="DI2" s="69" t="s">
        <v>105</v>
      </c>
      <c r="DJ2" s="69" t="s">
        <v>106</v>
      </c>
      <c r="DK2" s="76" t="s">
        <v>107</v>
      </c>
      <c r="DL2" s="76" t="s">
        <v>108</v>
      </c>
      <c r="DM2" s="76" t="s">
        <v>109</v>
      </c>
      <c r="DN2" s="76" t="s">
        <v>110</v>
      </c>
      <c r="DO2" s="76" t="s">
        <v>111</v>
      </c>
      <c r="DP2" s="76" t="s">
        <v>112</v>
      </c>
      <c r="DQ2" s="76" t="s">
        <v>113</v>
      </c>
      <c r="DR2" s="76" t="s">
        <v>114</v>
      </c>
      <c r="DS2" s="76" t="s">
        <v>115</v>
      </c>
      <c r="DT2" s="76" t="s">
        <v>116</v>
      </c>
      <c r="DU2" s="76" t="s">
        <v>117</v>
      </c>
      <c r="DV2" s="76" t="s">
        <v>118</v>
      </c>
      <c r="DW2" s="76" t="s">
        <v>119</v>
      </c>
      <c r="DX2" s="76" t="s">
        <v>120</v>
      </c>
      <c r="DY2" s="76" t="s">
        <v>121</v>
      </c>
      <c r="DZ2" s="76" t="s">
        <v>122</v>
      </c>
      <c r="EA2" s="76" t="s">
        <v>123</v>
      </c>
      <c r="EB2" s="76" t="s">
        <v>124</v>
      </c>
      <c r="EC2" s="76" t="s">
        <v>125</v>
      </c>
      <c r="ED2" s="76" t="s">
        <v>126</v>
      </c>
      <c r="EE2" s="76" t="s">
        <v>127</v>
      </c>
      <c r="EF2" s="76" t="s">
        <v>128</v>
      </c>
      <c r="EG2" s="76" t="s">
        <v>129</v>
      </c>
      <c r="EH2" s="76" t="s">
        <v>130</v>
      </c>
      <c r="EI2" s="32" t="s">
        <v>131</v>
      </c>
      <c r="EJ2" s="24">
        <f>COUNTA(G2:EI2)</f>
        <v>133</v>
      </c>
    </row>
    <row r="3" spans="1:140" s="1" customFormat="1" ht="13.5" customHeight="1">
      <c r="A3" s="54"/>
      <c r="B3" s="55"/>
      <c r="C3" s="55"/>
      <c r="D3" s="53"/>
      <c r="E3" s="51"/>
      <c r="F3" s="52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80"/>
      <c r="EJ3" s="24"/>
    </row>
    <row r="4" spans="1:140" ht="13.5" customHeight="1">
      <c r="A4" s="43">
        <v>41336</v>
      </c>
      <c r="B4" s="17">
        <v>41336</v>
      </c>
      <c r="C4" s="8" t="s">
        <v>275</v>
      </c>
      <c r="D4" s="5" t="s">
        <v>0</v>
      </c>
      <c r="E4" s="25" t="s">
        <v>276</v>
      </c>
      <c r="F4" s="35" t="s">
        <v>140</v>
      </c>
      <c r="G4" s="81" t="s">
        <v>134</v>
      </c>
      <c r="H4" s="82"/>
      <c r="I4" s="82"/>
      <c r="J4" s="82" t="s">
        <v>134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 t="s">
        <v>134</v>
      </c>
      <c r="Y4" s="83" t="s">
        <v>134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 t="s">
        <v>134</v>
      </c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79"/>
      <c r="DC4" s="79"/>
      <c r="DD4" s="83" t="s">
        <v>134</v>
      </c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 t="s">
        <v>134</v>
      </c>
      <c r="DQ4" s="83"/>
      <c r="DR4" s="83"/>
      <c r="DS4" s="83"/>
      <c r="DT4" s="83"/>
      <c r="DU4" s="83"/>
      <c r="DV4" s="83"/>
      <c r="DW4" s="83"/>
      <c r="DX4" s="83" t="s">
        <v>134</v>
      </c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4"/>
      <c r="EJ4" s="31">
        <f>COUNTA(G4:EI4)</f>
        <v>8</v>
      </c>
    </row>
    <row r="5" spans="1:140" ht="13.5" customHeight="1">
      <c r="A5" s="62">
        <v>41343</v>
      </c>
      <c r="B5" s="18">
        <v>41343</v>
      </c>
      <c r="C5" s="9" t="s">
        <v>202</v>
      </c>
      <c r="D5" s="10" t="s">
        <v>224</v>
      </c>
      <c r="E5" s="26" t="s">
        <v>203</v>
      </c>
      <c r="F5" s="36" t="s">
        <v>180</v>
      </c>
      <c r="G5" s="81"/>
      <c r="H5" s="82"/>
      <c r="I5" s="82"/>
      <c r="J5" s="8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79"/>
      <c r="AI5" s="79"/>
      <c r="AJ5" s="83"/>
      <c r="AK5" s="79"/>
      <c r="AL5" s="83"/>
      <c r="AM5" s="83"/>
      <c r="AN5" s="83"/>
      <c r="AO5" s="79"/>
      <c r="AP5" s="83"/>
      <c r="AQ5" s="83"/>
      <c r="AR5" s="83"/>
      <c r="AS5" s="83"/>
      <c r="AT5" s="83"/>
      <c r="AU5" s="83"/>
      <c r="AV5" s="83"/>
      <c r="AW5" s="79"/>
      <c r="AX5" s="83"/>
      <c r="AY5" s="83"/>
      <c r="AZ5" s="79"/>
      <c r="BA5" s="83"/>
      <c r="BB5" s="83"/>
      <c r="BC5" s="83"/>
      <c r="BD5" s="79"/>
      <c r="BE5" s="83"/>
      <c r="BF5" s="79"/>
      <c r="BG5" s="83"/>
      <c r="BH5" s="83"/>
      <c r="BI5" s="83"/>
      <c r="BJ5" s="83"/>
      <c r="BK5" s="79"/>
      <c r="BL5" s="79"/>
      <c r="BM5" s="83"/>
      <c r="BN5" s="83"/>
      <c r="BO5" s="79"/>
      <c r="BP5" s="83"/>
      <c r="BQ5" s="83" t="s">
        <v>134</v>
      </c>
      <c r="BR5" s="83"/>
      <c r="BS5" s="83"/>
      <c r="BT5" s="83"/>
      <c r="BU5" s="79"/>
      <c r="BV5" s="79"/>
      <c r="BW5" s="83"/>
      <c r="BX5" s="79"/>
      <c r="BY5" s="79"/>
      <c r="BZ5" s="79"/>
      <c r="CA5" s="83"/>
      <c r="CB5" s="79"/>
      <c r="CC5" s="83"/>
      <c r="CD5" s="83"/>
      <c r="CE5" s="83"/>
      <c r="CF5" s="79"/>
      <c r="CG5" s="79"/>
      <c r="CH5" s="83"/>
      <c r="CI5" s="83"/>
      <c r="CJ5" s="79"/>
      <c r="CK5" s="83"/>
      <c r="CL5" s="79"/>
      <c r="CM5" s="83"/>
      <c r="CN5" s="83"/>
      <c r="CO5" s="83"/>
      <c r="CP5" s="79"/>
      <c r="CQ5" s="79"/>
      <c r="CR5" s="83" t="s">
        <v>245</v>
      </c>
      <c r="CS5" s="83" t="s">
        <v>134</v>
      </c>
      <c r="CT5" s="83"/>
      <c r="CU5" s="83"/>
      <c r="CV5" s="83"/>
      <c r="CW5" s="79"/>
      <c r="CX5" s="79"/>
      <c r="CY5" s="79"/>
      <c r="CZ5" s="83"/>
      <c r="DA5" s="83"/>
      <c r="DB5" s="79"/>
      <c r="DC5" s="79"/>
      <c r="DD5" s="83"/>
      <c r="DE5" s="83"/>
      <c r="DF5" s="83"/>
      <c r="DG5" s="83"/>
      <c r="DH5" s="83"/>
      <c r="DI5" s="83"/>
      <c r="DJ5" s="83"/>
      <c r="DK5" s="79"/>
      <c r="DL5" s="83"/>
      <c r="DM5" s="83"/>
      <c r="DN5" s="79"/>
      <c r="DO5" s="83"/>
      <c r="DP5" s="79"/>
      <c r="DQ5" s="79"/>
      <c r="DR5" s="83"/>
      <c r="DS5" s="83"/>
      <c r="DT5" s="83"/>
      <c r="DU5" s="83"/>
      <c r="DV5" s="83"/>
      <c r="DW5" s="83"/>
      <c r="DX5" s="83"/>
      <c r="DY5" s="83"/>
      <c r="DZ5" s="83"/>
      <c r="EA5" s="79"/>
      <c r="EB5" s="83"/>
      <c r="EC5" s="79"/>
      <c r="ED5" s="79"/>
      <c r="EE5" s="83"/>
      <c r="EF5" s="79"/>
      <c r="EG5" s="83"/>
      <c r="EH5" s="83"/>
      <c r="EI5" s="84"/>
      <c r="EJ5" s="31">
        <f>COUNTA(G5:EI5)</f>
        <v>3</v>
      </c>
    </row>
    <row r="6" spans="1:140" ht="13.5" customHeight="1">
      <c r="A6" s="62">
        <v>41343</v>
      </c>
      <c r="B6" s="18">
        <v>41343</v>
      </c>
      <c r="C6" s="9" t="s">
        <v>181</v>
      </c>
      <c r="D6" s="10" t="s">
        <v>224</v>
      </c>
      <c r="E6" s="26" t="s">
        <v>204</v>
      </c>
      <c r="F6" s="36" t="s">
        <v>180</v>
      </c>
      <c r="G6" s="81" t="s">
        <v>134</v>
      </c>
      <c r="H6" s="82"/>
      <c r="I6" s="82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79"/>
      <c r="AI6" s="79"/>
      <c r="AJ6" s="83"/>
      <c r="AK6" s="79"/>
      <c r="AL6" s="83"/>
      <c r="AM6" s="83"/>
      <c r="AN6" s="83"/>
      <c r="AO6" s="79"/>
      <c r="AP6" s="83"/>
      <c r="AQ6" s="83"/>
      <c r="AR6" s="83"/>
      <c r="AS6" s="83"/>
      <c r="AT6" s="83"/>
      <c r="AU6" s="83"/>
      <c r="AV6" s="83"/>
      <c r="AW6" s="79"/>
      <c r="AX6" s="83"/>
      <c r="AY6" s="83"/>
      <c r="AZ6" s="79"/>
      <c r="BA6" s="83"/>
      <c r="BB6" s="83"/>
      <c r="BC6" s="83"/>
      <c r="BD6" s="79"/>
      <c r="BE6" s="83"/>
      <c r="BF6" s="79"/>
      <c r="BG6" s="83"/>
      <c r="BH6" s="83"/>
      <c r="BI6" s="83"/>
      <c r="BJ6" s="83"/>
      <c r="BK6" s="79"/>
      <c r="BL6" s="79"/>
      <c r="BM6" s="83"/>
      <c r="BN6" s="83"/>
      <c r="BO6" s="79"/>
      <c r="BP6" s="83"/>
      <c r="BQ6" s="83"/>
      <c r="BR6" s="83"/>
      <c r="BS6" s="83"/>
      <c r="BT6" s="83"/>
      <c r="BU6" s="79"/>
      <c r="BV6" s="79"/>
      <c r="BW6" s="83"/>
      <c r="BX6" s="79"/>
      <c r="BY6" s="79"/>
      <c r="BZ6" s="79"/>
      <c r="CA6" s="83"/>
      <c r="CB6" s="79"/>
      <c r="CC6" s="83"/>
      <c r="CD6" s="83"/>
      <c r="CE6" s="83"/>
      <c r="CF6" s="79"/>
      <c r="CG6" s="79"/>
      <c r="CH6" s="83" t="s">
        <v>134</v>
      </c>
      <c r="CI6" s="83"/>
      <c r="CJ6" s="79"/>
      <c r="CK6" s="83"/>
      <c r="CL6" s="79"/>
      <c r="CM6" s="83"/>
      <c r="CN6" s="83"/>
      <c r="CO6" s="83"/>
      <c r="CP6" s="79"/>
      <c r="CQ6" s="79"/>
      <c r="CR6" s="83"/>
      <c r="CS6" s="83"/>
      <c r="CT6" s="83"/>
      <c r="CU6" s="83"/>
      <c r="CV6" s="83"/>
      <c r="CW6" s="79"/>
      <c r="CX6" s="79"/>
      <c r="CY6" s="79"/>
      <c r="CZ6" s="83"/>
      <c r="DA6" s="83"/>
      <c r="DB6" s="79"/>
      <c r="DC6" s="79"/>
      <c r="DD6" s="83"/>
      <c r="DE6" s="83"/>
      <c r="DF6" s="83"/>
      <c r="DG6" s="83"/>
      <c r="DH6" s="83"/>
      <c r="DI6" s="83"/>
      <c r="DJ6" s="83"/>
      <c r="DK6" s="79"/>
      <c r="DL6" s="83"/>
      <c r="DM6" s="83"/>
      <c r="DN6" s="79"/>
      <c r="DO6" s="83"/>
      <c r="DP6" s="79"/>
      <c r="DQ6" s="79"/>
      <c r="DR6" s="83"/>
      <c r="DS6" s="83"/>
      <c r="DT6" s="83"/>
      <c r="DU6" s="83"/>
      <c r="DV6" s="83"/>
      <c r="DW6" s="83"/>
      <c r="DX6" s="83" t="s">
        <v>245</v>
      </c>
      <c r="DY6" s="83"/>
      <c r="DZ6" s="83"/>
      <c r="EA6" s="79"/>
      <c r="EB6" s="83"/>
      <c r="EC6" s="79"/>
      <c r="ED6" s="79"/>
      <c r="EE6" s="83"/>
      <c r="EF6" s="79"/>
      <c r="EG6" s="83"/>
      <c r="EH6" s="83"/>
      <c r="EI6" s="84"/>
      <c r="EJ6" s="31">
        <f>COUNTA(G6:EI6)</f>
        <v>3</v>
      </c>
    </row>
    <row r="7" spans="1:140" ht="13.5" customHeight="1">
      <c r="A7" s="62">
        <v>41349</v>
      </c>
      <c r="B7" s="18">
        <v>41350</v>
      </c>
      <c r="C7" s="9" t="s">
        <v>205</v>
      </c>
      <c r="D7" s="10" t="s">
        <v>224</v>
      </c>
      <c r="E7" s="26" t="s">
        <v>206</v>
      </c>
      <c r="F7" s="36" t="s">
        <v>180</v>
      </c>
      <c r="G7" s="81"/>
      <c r="H7" s="82"/>
      <c r="I7" s="82"/>
      <c r="J7" s="82"/>
      <c r="K7" s="83"/>
      <c r="L7" s="83"/>
      <c r="M7" s="83"/>
      <c r="N7" s="83"/>
      <c r="O7" s="83" t="s">
        <v>134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79"/>
      <c r="AI7" s="79"/>
      <c r="AJ7" s="83"/>
      <c r="AK7" s="79"/>
      <c r="AL7" s="83"/>
      <c r="AM7" s="83"/>
      <c r="AN7" s="83"/>
      <c r="AO7" s="79"/>
      <c r="AP7" s="83"/>
      <c r="AQ7" s="83"/>
      <c r="AR7" s="83"/>
      <c r="AS7" s="83"/>
      <c r="AT7" s="83"/>
      <c r="AU7" s="83"/>
      <c r="AV7" s="83"/>
      <c r="AW7" s="79"/>
      <c r="AX7" s="83"/>
      <c r="AY7" s="83"/>
      <c r="AZ7" s="79"/>
      <c r="BA7" s="83"/>
      <c r="BB7" s="83"/>
      <c r="BC7" s="83"/>
      <c r="BD7" s="79"/>
      <c r="BE7" s="83"/>
      <c r="BF7" s="79"/>
      <c r="BG7" s="83"/>
      <c r="BH7" s="83"/>
      <c r="BI7" s="83"/>
      <c r="BJ7" s="83"/>
      <c r="BK7" s="79"/>
      <c r="BL7" s="79"/>
      <c r="BM7" s="83"/>
      <c r="BN7" s="83"/>
      <c r="BO7" s="79"/>
      <c r="BP7" s="83"/>
      <c r="BQ7" s="83"/>
      <c r="BR7" s="83"/>
      <c r="BS7" s="83"/>
      <c r="BT7" s="83"/>
      <c r="BU7" s="79"/>
      <c r="BV7" s="79"/>
      <c r="BW7" s="83"/>
      <c r="BX7" s="79"/>
      <c r="BY7" s="79"/>
      <c r="BZ7" s="79"/>
      <c r="CA7" s="83"/>
      <c r="CB7" s="79"/>
      <c r="CC7" s="83"/>
      <c r="CD7" s="83"/>
      <c r="CE7" s="83"/>
      <c r="CF7" s="79"/>
      <c r="CG7" s="79"/>
      <c r="CH7" s="83"/>
      <c r="CI7" s="83"/>
      <c r="CJ7" s="79"/>
      <c r="CK7" s="83"/>
      <c r="CL7" s="79"/>
      <c r="CM7" s="83"/>
      <c r="CN7" s="83"/>
      <c r="CO7" s="83"/>
      <c r="CP7" s="79"/>
      <c r="CQ7" s="79"/>
      <c r="CR7" s="83"/>
      <c r="CS7" s="83"/>
      <c r="CT7" s="83"/>
      <c r="CU7" s="83"/>
      <c r="CV7" s="83"/>
      <c r="CW7" s="79"/>
      <c r="CX7" s="79"/>
      <c r="CY7" s="79"/>
      <c r="CZ7" s="83"/>
      <c r="DA7" s="83" t="s">
        <v>134</v>
      </c>
      <c r="DB7" s="79"/>
      <c r="DC7" s="79"/>
      <c r="DD7" s="83"/>
      <c r="DE7" s="83"/>
      <c r="DF7" s="83" t="s">
        <v>245</v>
      </c>
      <c r="DG7" s="83"/>
      <c r="DH7" s="83"/>
      <c r="DI7" s="83"/>
      <c r="DJ7" s="83"/>
      <c r="DK7" s="79"/>
      <c r="DL7" s="83"/>
      <c r="DM7" s="83"/>
      <c r="DN7" s="79"/>
      <c r="DO7" s="83"/>
      <c r="DP7" s="79"/>
      <c r="DQ7" s="79"/>
      <c r="DR7" s="83"/>
      <c r="DS7" s="83"/>
      <c r="DT7" s="83"/>
      <c r="DU7" s="83"/>
      <c r="DV7" s="83"/>
      <c r="DW7" s="83"/>
      <c r="DX7" s="83"/>
      <c r="DY7" s="83"/>
      <c r="DZ7" s="83"/>
      <c r="EA7" s="79"/>
      <c r="EB7" s="83"/>
      <c r="EC7" s="79"/>
      <c r="ED7" s="79"/>
      <c r="EE7" s="83"/>
      <c r="EF7" s="79"/>
      <c r="EG7" s="83"/>
      <c r="EH7" s="83"/>
      <c r="EI7" s="84"/>
      <c r="EJ7" s="31">
        <f>COUNTA(G7:EI7)</f>
        <v>3</v>
      </c>
    </row>
    <row r="8" spans="1:140" ht="13.5" customHeight="1">
      <c r="A8" s="50">
        <v>41350</v>
      </c>
      <c r="B8" s="45">
        <v>41350</v>
      </c>
      <c r="C8" s="46" t="s">
        <v>141</v>
      </c>
      <c r="D8" s="47" t="s">
        <v>159</v>
      </c>
      <c r="E8" s="48" t="s">
        <v>267</v>
      </c>
      <c r="F8" s="49" t="s">
        <v>142</v>
      </c>
      <c r="G8" s="81"/>
      <c r="H8" s="82"/>
      <c r="I8" s="82"/>
      <c r="J8" s="82"/>
      <c r="K8" s="83"/>
      <c r="L8" s="83"/>
      <c r="M8" s="83"/>
      <c r="N8" s="83"/>
      <c r="O8" s="83"/>
      <c r="P8" s="83"/>
      <c r="Q8" s="83" t="s">
        <v>134</v>
      </c>
      <c r="R8" s="83"/>
      <c r="S8" s="83" t="s">
        <v>134</v>
      </c>
      <c r="T8" s="83"/>
      <c r="U8" s="83"/>
      <c r="V8" s="83"/>
      <c r="W8" s="83" t="s">
        <v>134</v>
      </c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 t="s">
        <v>134</v>
      </c>
      <c r="CS8" s="83"/>
      <c r="CT8" s="83"/>
      <c r="CU8" s="83"/>
      <c r="CV8" s="83"/>
      <c r="CW8" s="83"/>
      <c r="CX8" s="83"/>
      <c r="CY8" s="83"/>
      <c r="CZ8" s="83"/>
      <c r="DA8" s="83"/>
      <c r="DB8" s="83" t="s">
        <v>134</v>
      </c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4" t="s">
        <v>134</v>
      </c>
      <c r="EJ8" s="31">
        <f>COUNTA(G8:EI8)</f>
        <v>6</v>
      </c>
    </row>
    <row r="9" spans="1:140" ht="13.5" customHeight="1">
      <c r="A9" s="40">
        <v>41356</v>
      </c>
      <c r="B9" s="21">
        <v>41357</v>
      </c>
      <c r="C9" s="11" t="s">
        <v>246</v>
      </c>
      <c r="D9" s="12" t="s">
        <v>245</v>
      </c>
      <c r="E9" s="27" t="s">
        <v>225</v>
      </c>
      <c r="F9" s="37" t="s">
        <v>242</v>
      </c>
      <c r="G9" s="81"/>
      <c r="H9" s="82"/>
      <c r="I9" s="82"/>
      <c r="J9" s="85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 t="s">
        <v>134</v>
      </c>
      <c r="BA9" s="83"/>
      <c r="BB9" s="83"/>
      <c r="BC9" s="83"/>
      <c r="BD9" s="83" t="s">
        <v>134</v>
      </c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 t="s">
        <v>134</v>
      </c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 t="s">
        <v>134</v>
      </c>
      <c r="DD9" s="83"/>
      <c r="DE9" s="83"/>
      <c r="DF9" s="83"/>
      <c r="DG9" s="83"/>
      <c r="DH9" s="83"/>
      <c r="DI9" s="83"/>
      <c r="DJ9" s="83"/>
      <c r="DK9" s="83" t="s">
        <v>134</v>
      </c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 t="s">
        <v>134</v>
      </c>
      <c r="ED9" s="83"/>
      <c r="EE9" s="83"/>
      <c r="EF9" s="83" t="s">
        <v>134</v>
      </c>
      <c r="EG9" s="83"/>
      <c r="EH9" s="83"/>
      <c r="EI9" s="84"/>
      <c r="EJ9" s="31">
        <f>COUNTA(G9:EI9)</f>
        <v>7</v>
      </c>
    </row>
    <row r="10" spans="1:140" ht="13.5" customHeight="1">
      <c r="A10" s="38">
        <v>41357</v>
      </c>
      <c r="B10" s="19">
        <v>41357</v>
      </c>
      <c r="C10" s="6" t="s">
        <v>178</v>
      </c>
      <c r="D10" s="7" t="s">
        <v>194</v>
      </c>
      <c r="E10" s="28" t="s">
        <v>179</v>
      </c>
      <c r="F10" s="39" t="s">
        <v>180</v>
      </c>
      <c r="G10" s="81"/>
      <c r="H10" s="82"/>
      <c r="I10" s="82"/>
      <c r="J10" s="82"/>
      <c r="K10" s="83"/>
      <c r="L10" s="83" t="s">
        <v>134</v>
      </c>
      <c r="M10" s="83"/>
      <c r="N10" s="83"/>
      <c r="O10" s="83"/>
      <c r="P10" s="83"/>
      <c r="Q10" s="83"/>
      <c r="R10" s="83"/>
      <c r="S10" s="83"/>
      <c r="T10" s="83" t="s">
        <v>134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79"/>
      <c r="AI10" s="79"/>
      <c r="AJ10" s="83"/>
      <c r="AK10" s="79"/>
      <c r="AL10" s="83"/>
      <c r="AM10" s="83"/>
      <c r="AN10" s="83"/>
      <c r="AO10" s="79"/>
      <c r="AP10" s="83"/>
      <c r="AQ10" s="83"/>
      <c r="AR10" s="83"/>
      <c r="AS10" s="83"/>
      <c r="AT10" s="83"/>
      <c r="AU10" s="83"/>
      <c r="AV10" s="83"/>
      <c r="AW10" s="79"/>
      <c r="AX10" s="83"/>
      <c r="AY10" s="83"/>
      <c r="AZ10" s="79"/>
      <c r="BA10" s="83"/>
      <c r="BB10" s="83"/>
      <c r="BC10" s="83"/>
      <c r="BD10" s="79"/>
      <c r="BE10" s="83"/>
      <c r="BF10" s="79"/>
      <c r="BG10" s="83"/>
      <c r="BH10" s="83"/>
      <c r="BI10" s="83"/>
      <c r="BJ10" s="83"/>
      <c r="BK10" s="79"/>
      <c r="BL10" s="79"/>
      <c r="BM10" s="83"/>
      <c r="BN10" s="83" t="s">
        <v>134</v>
      </c>
      <c r="BO10" s="79"/>
      <c r="BP10" s="83"/>
      <c r="BQ10" s="83"/>
      <c r="BR10" s="83"/>
      <c r="BS10" s="83"/>
      <c r="BT10" s="83"/>
      <c r="BU10" s="79"/>
      <c r="BV10" s="79"/>
      <c r="BW10" s="83"/>
      <c r="BX10" s="79"/>
      <c r="BY10" s="79"/>
      <c r="BZ10" s="79"/>
      <c r="CA10" s="83"/>
      <c r="CB10" s="79"/>
      <c r="CC10" s="83"/>
      <c r="CD10" s="83"/>
      <c r="CE10" s="83"/>
      <c r="CF10" s="79"/>
      <c r="CG10" s="79"/>
      <c r="CH10" s="83"/>
      <c r="CI10" s="83"/>
      <c r="CJ10" s="79"/>
      <c r="CK10" s="83"/>
      <c r="CL10" s="79"/>
      <c r="CM10" s="83"/>
      <c r="CN10" s="83"/>
      <c r="CO10" s="83"/>
      <c r="CP10" s="79"/>
      <c r="CQ10" s="79"/>
      <c r="CR10" s="83" t="s">
        <v>134</v>
      </c>
      <c r="CS10" s="83" t="s">
        <v>134</v>
      </c>
      <c r="CT10" s="83"/>
      <c r="CU10" s="83"/>
      <c r="CV10" s="83"/>
      <c r="CW10" s="79"/>
      <c r="CX10" s="79"/>
      <c r="CY10" s="79"/>
      <c r="CZ10" s="83"/>
      <c r="DA10" s="83" t="s">
        <v>245</v>
      </c>
      <c r="DB10" s="79"/>
      <c r="DC10" s="79"/>
      <c r="DD10" s="83"/>
      <c r="DE10" s="83"/>
      <c r="DF10" s="83"/>
      <c r="DG10" s="83"/>
      <c r="DH10" s="83"/>
      <c r="DI10" s="83"/>
      <c r="DJ10" s="83"/>
      <c r="DK10" s="79"/>
      <c r="DL10" s="83"/>
      <c r="DM10" s="83"/>
      <c r="DN10" s="79"/>
      <c r="DO10" s="83"/>
      <c r="DP10" s="79"/>
      <c r="DQ10" s="79"/>
      <c r="DR10" s="83"/>
      <c r="DS10" s="83"/>
      <c r="DT10" s="83"/>
      <c r="DU10" s="83"/>
      <c r="DV10" s="83" t="s">
        <v>134</v>
      </c>
      <c r="DW10" s="83"/>
      <c r="DX10" s="83"/>
      <c r="DY10" s="83"/>
      <c r="DZ10" s="83"/>
      <c r="EA10" s="79"/>
      <c r="EB10" s="83" t="s">
        <v>134</v>
      </c>
      <c r="EC10" s="79"/>
      <c r="ED10" s="79"/>
      <c r="EE10" s="83"/>
      <c r="EF10" s="79"/>
      <c r="EG10" s="83"/>
      <c r="EH10" s="83"/>
      <c r="EI10" s="84"/>
      <c r="EJ10" s="31">
        <f>COUNTA(G10:EI10)</f>
        <v>8</v>
      </c>
    </row>
    <row r="11" spans="1:140" ht="13.5" customHeight="1">
      <c r="A11" s="38">
        <v>41357</v>
      </c>
      <c r="B11" s="19">
        <v>41357</v>
      </c>
      <c r="C11" s="6" t="s">
        <v>181</v>
      </c>
      <c r="D11" s="7" t="s">
        <v>194</v>
      </c>
      <c r="E11" s="28" t="s">
        <v>182</v>
      </c>
      <c r="F11" s="39" t="s">
        <v>180</v>
      </c>
      <c r="G11" s="81" t="s">
        <v>134</v>
      </c>
      <c r="H11" s="82"/>
      <c r="I11" s="82"/>
      <c r="J11" s="82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 t="s">
        <v>245</v>
      </c>
      <c r="AB11" s="83"/>
      <c r="AC11" s="83"/>
      <c r="AD11" s="83"/>
      <c r="AE11" s="83"/>
      <c r="AF11" s="83"/>
      <c r="AG11" s="83"/>
      <c r="AH11" s="79"/>
      <c r="AI11" s="79"/>
      <c r="AJ11" s="83"/>
      <c r="AK11" s="79"/>
      <c r="AL11" s="83"/>
      <c r="AM11" s="83"/>
      <c r="AN11" s="83"/>
      <c r="AO11" s="79"/>
      <c r="AP11" s="83"/>
      <c r="AQ11" s="83"/>
      <c r="AR11" s="83"/>
      <c r="AS11" s="83" t="s">
        <v>134</v>
      </c>
      <c r="AT11" s="83"/>
      <c r="AU11" s="83"/>
      <c r="AV11" s="83"/>
      <c r="AW11" s="79"/>
      <c r="AX11" s="83"/>
      <c r="AY11" s="83"/>
      <c r="AZ11" s="79"/>
      <c r="BA11" s="83"/>
      <c r="BB11" s="83"/>
      <c r="BC11" s="83"/>
      <c r="BD11" s="79"/>
      <c r="BE11" s="83"/>
      <c r="BF11" s="79"/>
      <c r="BG11" s="83"/>
      <c r="BH11" s="83"/>
      <c r="BI11" s="83"/>
      <c r="BJ11" s="83"/>
      <c r="BK11" s="79"/>
      <c r="BL11" s="79"/>
      <c r="BM11" s="83"/>
      <c r="BN11" s="83"/>
      <c r="BO11" s="79"/>
      <c r="BP11" s="83"/>
      <c r="BQ11" s="83"/>
      <c r="BR11" s="83"/>
      <c r="BS11" s="83"/>
      <c r="BT11" s="83"/>
      <c r="BU11" s="79"/>
      <c r="BV11" s="79"/>
      <c r="BW11" s="83"/>
      <c r="BX11" s="79"/>
      <c r="BY11" s="79"/>
      <c r="BZ11" s="79"/>
      <c r="CA11" s="83"/>
      <c r="CB11" s="79"/>
      <c r="CC11" s="83"/>
      <c r="CD11" s="83"/>
      <c r="CE11" s="83"/>
      <c r="CF11" s="79"/>
      <c r="CG11" s="79"/>
      <c r="CH11" s="83" t="s">
        <v>134</v>
      </c>
      <c r="CI11" s="83"/>
      <c r="CJ11" s="79"/>
      <c r="CK11" s="83"/>
      <c r="CL11" s="79"/>
      <c r="CM11" s="83"/>
      <c r="CN11" s="83"/>
      <c r="CO11" s="83"/>
      <c r="CP11" s="79"/>
      <c r="CQ11" s="79"/>
      <c r="CR11" s="83"/>
      <c r="CS11" s="83"/>
      <c r="CT11" s="83"/>
      <c r="CU11" s="83"/>
      <c r="CV11" s="83"/>
      <c r="CW11" s="79"/>
      <c r="CX11" s="79"/>
      <c r="CY11" s="79"/>
      <c r="CZ11" s="83"/>
      <c r="DA11" s="83"/>
      <c r="DB11" s="79"/>
      <c r="DC11" s="79"/>
      <c r="DD11" s="83"/>
      <c r="DE11" s="83"/>
      <c r="DF11" s="83"/>
      <c r="DG11" s="83"/>
      <c r="DH11" s="83"/>
      <c r="DI11" s="83"/>
      <c r="DJ11" s="83"/>
      <c r="DK11" s="79"/>
      <c r="DL11" s="83"/>
      <c r="DM11" s="83"/>
      <c r="DN11" s="79"/>
      <c r="DO11" s="83"/>
      <c r="DP11" s="79"/>
      <c r="DQ11" s="79"/>
      <c r="DR11" s="83"/>
      <c r="DS11" s="83"/>
      <c r="DT11" s="83"/>
      <c r="DU11" s="83"/>
      <c r="DV11" s="83"/>
      <c r="DW11" s="83"/>
      <c r="DX11" s="83" t="s">
        <v>134</v>
      </c>
      <c r="DY11" s="83"/>
      <c r="DZ11" s="83"/>
      <c r="EA11" s="79"/>
      <c r="EB11" s="83"/>
      <c r="EC11" s="79"/>
      <c r="ED11" s="79"/>
      <c r="EE11" s="83"/>
      <c r="EF11" s="79"/>
      <c r="EG11" s="83"/>
      <c r="EH11" s="83"/>
      <c r="EI11" s="84"/>
      <c r="EJ11" s="31">
        <f>COUNTA(G11:EI11)</f>
        <v>5</v>
      </c>
    </row>
    <row r="12" spans="1:140" ht="13.5" customHeight="1">
      <c r="A12" s="43">
        <v>41363</v>
      </c>
      <c r="B12" s="17">
        <v>41363</v>
      </c>
      <c r="C12" s="8" t="s">
        <v>143</v>
      </c>
      <c r="D12" s="5" t="s">
        <v>0</v>
      </c>
      <c r="E12" s="25" t="s">
        <v>277</v>
      </c>
      <c r="F12" s="35" t="s">
        <v>144</v>
      </c>
      <c r="G12" s="81"/>
      <c r="H12" s="82"/>
      <c r="I12" s="82"/>
      <c r="J12" s="82"/>
      <c r="K12" s="83"/>
      <c r="L12" s="83"/>
      <c r="M12" s="83"/>
      <c r="N12" s="83"/>
      <c r="O12" s="83"/>
      <c r="P12" s="83"/>
      <c r="Q12" s="83" t="s">
        <v>134</v>
      </c>
      <c r="R12" s="83"/>
      <c r="S12" s="83"/>
      <c r="T12" s="83"/>
      <c r="U12" s="83" t="s">
        <v>134</v>
      </c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 t="s">
        <v>134</v>
      </c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 t="s">
        <v>134</v>
      </c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134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4"/>
      <c r="EJ12" s="31">
        <f>COUNTA(G12:EI12)</f>
        <v>5</v>
      </c>
    </row>
    <row r="13" spans="1:140" ht="13.5" customHeight="1">
      <c r="A13" s="62">
        <v>41363</v>
      </c>
      <c r="B13" s="18">
        <v>41364</v>
      </c>
      <c r="C13" s="9" t="s">
        <v>207</v>
      </c>
      <c r="D13" s="10" t="s">
        <v>224</v>
      </c>
      <c r="E13" s="26" t="s">
        <v>206</v>
      </c>
      <c r="F13" s="36" t="s">
        <v>180</v>
      </c>
      <c r="G13" s="81"/>
      <c r="H13" s="82"/>
      <c r="I13" s="82"/>
      <c r="J13" s="82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 t="s">
        <v>134</v>
      </c>
      <c r="AH13" s="79"/>
      <c r="AI13" s="79"/>
      <c r="AJ13" s="83"/>
      <c r="AK13" s="79"/>
      <c r="AL13" s="83"/>
      <c r="AM13" s="83"/>
      <c r="AN13" s="83"/>
      <c r="AO13" s="79"/>
      <c r="AP13" s="83"/>
      <c r="AQ13" s="83"/>
      <c r="AR13" s="83"/>
      <c r="AS13" s="83" t="s">
        <v>134</v>
      </c>
      <c r="AT13" s="83"/>
      <c r="AU13" s="83"/>
      <c r="AV13" s="83"/>
      <c r="AW13" s="79"/>
      <c r="AX13" s="83"/>
      <c r="AY13" s="83"/>
      <c r="AZ13" s="79"/>
      <c r="BA13" s="83"/>
      <c r="BB13" s="83" t="s">
        <v>245</v>
      </c>
      <c r="BC13" s="83"/>
      <c r="BD13" s="79"/>
      <c r="BE13" s="83"/>
      <c r="BF13" s="79"/>
      <c r="BG13" s="83"/>
      <c r="BH13" s="83"/>
      <c r="BI13" s="83"/>
      <c r="BJ13" s="83"/>
      <c r="BK13" s="79"/>
      <c r="BL13" s="79"/>
      <c r="BM13" s="83"/>
      <c r="BN13" s="83"/>
      <c r="BO13" s="79"/>
      <c r="BP13" s="83"/>
      <c r="BQ13" s="83"/>
      <c r="BR13" s="83"/>
      <c r="BS13" s="83"/>
      <c r="BT13" s="83"/>
      <c r="BU13" s="79"/>
      <c r="BV13" s="79"/>
      <c r="BW13" s="83"/>
      <c r="BX13" s="79"/>
      <c r="BY13" s="79"/>
      <c r="BZ13" s="79"/>
      <c r="CA13" s="83"/>
      <c r="CB13" s="79"/>
      <c r="CC13" s="83"/>
      <c r="CD13" s="83"/>
      <c r="CE13" s="83"/>
      <c r="CF13" s="79"/>
      <c r="CG13" s="79"/>
      <c r="CH13" s="83"/>
      <c r="CI13" s="83"/>
      <c r="CJ13" s="79"/>
      <c r="CK13" s="83"/>
      <c r="CL13" s="79"/>
      <c r="CM13" s="83"/>
      <c r="CN13" s="83"/>
      <c r="CO13" s="83"/>
      <c r="CP13" s="79"/>
      <c r="CQ13" s="79"/>
      <c r="CR13" s="83"/>
      <c r="CS13" s="83"/>
      <c r="CT13" s="83"/>
      <c r="CU13" s="83"/>
      <c r="CV13" s="83"/>
      <c r="CW13" s="79"/>
      <c r="CX13" s="79"/>
      <c r="CY13" s="79"/>
      <c r="CZ13" s="83"/>
      <c r="DA13" s="83"/>
      <c r="DB13" s="79"/>
      <c r="DC13" s="79"/>
      <c r="DD13" s="83"/>
      <c r="DE13" s="83"/>
      <c r="DF13" s="83"/>
      <c r="DG13" s="83"/>
      <c r="DH13" s="83"/>
      <c r="DI13" s="83"/>
      <c r="DJ13" s="83"/>
      <c r="DK13" s="79"/>
      <c r="DL13" s="83"/>
      <c r="DM13" s="83"/>
      <c r="DN13" s="79"/>
      <c r="DO13" s="83"/>
      <c r="DP13" s="79"/>
      <c r="DQ13" s="79"/>
      <c r="DR13" s="83"/>
      <c r="DS13" s="83"/>
      <c r="DT13" s="83"/>
      <c r="DU13" s="83"/>
      <c r="DV13" s="83"/>
      <c r="DW13" s="83"/>
      <c r="DX13" s="83"/>
      <c r="DY13" s="83"/>
      <c r="DZ13" s="83"/>
      <c r="EA13" s="79"/>
      <c r="EB13" s="83"/>
      <c r="EC13" s="79"/>
      <c r="ED13" s="79"/>
      <c r="EE13" s="83"/>
      <c r="EF13" s="79"/>
      <c r="EG13" s="83"/>
      <c r="EH13" s="83"/>
      <c r="EI13" s="84"/>
      <c r="EJ13" s="31">
        <f>COUNTA(G13:EI13)</f>
        <v>3</v>
      </c>
    </row>
    <row r="14" spans="1:140" ht="13.5" customHeight="1">
      <c r="A14" s="41">
        <v>41370</v>
      </c>
      <c r="B14" s="17">
        <v>41371</v>
      </c>
      <c r="C14" s="8" t="s">
        <v>145</v>
      </c>
      <c r="D14" s="5" t="s">
        <v>0</v>
      </c>
      <c r="E14" s="25" t="s">
        <v>146</v>
      </c>
      <c r="F14" s="35" t="s">
        <v>147</v>
      </c>
      <c r="G14" s="81"/>
      <c r="H14" s="82"/>
      <c r="I14" s="82"/>
      <c r="J14" s="82" t="s">
        <v>134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 t="s">
        <v>134</v>
      </c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 t="s">
        <v>134</v>
      </c>
      <c r="BF14" s="83"/>
      <c r="BG14" s="83"/>
      <c r="BH14" s="83"/>
      <c r="BI14" s="83"/>
      <c r="BJ14" s="83"/>
      <c r="BK14" s="83" t="s">
        <v>134</v>
      </c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 t="s">
        <v>134</v>
      </c>
      <c r="BX14" s="83" t="s">
        <v>134</v>
      </c>
      <c r="BY14" s="83"/>
      <c r="BZ14" s="83" t="s">
        <v>134</v>
      </c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 t="s">
        <v>134</v>
      </c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 t="s">
        <v>134</v>
      </c>
      <c r="DE14" s="83" t="s">
        <v>134</v>
      </c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4"/>
      <c r="EJ14" s="31">
        <f>COUNTA(G14:EI14)</f>
        <v>10</v>
      </c>
    </row>
    <row r="15" spans="1:140" ht="13.5" customHeight="1">
      <c r="A15" s="40">
        <v>41370</v>
      </c>
      <c r="B15" s="21">
        <v>41371</v>
      </c>
      <c r="C15" s="11" t="s">
        <v>256</v>
      </c>
      <c r="D15" s="12" t="s">
        <v>245</v>
      </c>
      <c r="E15" s="27" t="s">
        <v>226</v>
      </c>
      <c r="F15" s="37" t="s">
        <v>242</v>
      </c>
      <c r="G15" s="81"/>
      <c r="H15" s="82"/>
      <c r="I15" s="82"/>
      <c r="J15" s="85"/>
      <c r="K15" s="86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4"/>
      <c r="EJ15" s="31">
        <f>COUNTA(G15:EI15)</f>
        <v>0</v>
      </c>
    </row>
    <row r="16" spans="1:140" ht="13.5" customHeight="1">
      <c r="A16" s="38">
        <v>41371</v>
      </c>
      <c r="B16" s="19">
        <v>41371</v>
      </c>
      <c r="C16" s="6" t="s">
        <v>183</v>
      </c>
      <c r="D16" s="7" t="s">
        <v>194</v>
      </c>
      <c r="E16" s="28" t="s">
        <v>184</v>
      </c>
      <c r="F16" s="39" t="s">
        <v>180</v>
      </c>
      <c r="G16" s="81"/>
      <c r="H16" s="82"/>
      <c r="I16" s="82"/>
      <c r="J16" s="82"/>
      <c r="K16" s="86"/>
      <c r="L16" s="83" t="s">
        <v>134</v>
      </c>
      <c r="M16" s="83"/>
      <c r="N16" s="83"/>
      <c r="O16" s="83"/>
      <c r="P16" s="83"/>
      <c r="Q16" s="83"/>
      <c r="R16" s="83"/>
      <c r="S16" s="83"/>
      <c r="T16" s="83" t="s">
        <v>245</v>
      </c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79"/>
      <c r="AI16" s="79"/>
      <c r="AJ16" s="83"/>
      <c r="AK16" s="79"/>
      <c r="AL16" s="83"/>
      <c r="AM16" s="83"/>
      <c r="AN16" s="83"/>
      <c r="AO16" s="79"/>
      <c r="AP16" s="83"/>
      <c r="AQ16" s="83"/>
      <c r="AR16" s="83"/>
      <c r="AS16" s="83"/>
      <c r="AT16" s="83"/>
      <c r="AU16" s="83" t="s">
        <v>134</v>
      </c>
      <c r="AV16" s="83"/>
      <c r="AW16" s="79"/>
      <c r="AX16" s="83"/>
      <c r="AY16" s="83"/>
      <c r="AZ16" s="79"/>
      <c r="BA16" s="83"/>
      <c r="BB16" s="83"/>
      <c r="BC16" s="83"/>
      <c r="BD16" s="79"/>
      <c r="BE16" s="83"/>
      <c r="BF16" s="79"/>
      <c r="BG16" s="83"/>
      <c r="BH16" s="83"/>
      <c r="BI16" s="83"/>
      <c r="BJ16" s="83"/>
      <c r="BK16" s="79"/>
      <c r="BL16" s="79"/>
      <c r="BM16" s="83"/>
      <c r="BN16" s="83"/>
      <c r="BO16" s="79"/>
      <c r="BP16" s="83"/>
      <c r="BQ16" s="83"/>
      <c r="BR16" s="83"/>
      <c r="BS16" s="83"/>
      <c r="BT16" s="83"/>
      <c r="BU16" s="79"/>
      <c r="BV16" s="79"/>
      <c r="BW16" s="83"/>
      <c r="BX16" s="79"/>
      <c r="BY16" s="79"/>
      <c r="BZ16" s="79"/>
      <c r="CA16" s="83"/>
      <c r="CB16" s="79"/>
      <c r="CC16" s="83"/>
      <c r="CD16" s="83"/>
      <c r="CE16" s="83"/>
      <c r="CF16" s="79"/>
      <c r="CG16" s="79"/>
      <c r="CH16" s="83"/>
      <c r="CI16" s="83"/>
      <c r="CJ16" s="79"/>
      <c r="CK16" s="83"/>
      <c r="CL16" s="79"/>
      <c r="CM16" s="83"/>
      <c r="CN16" s="83"/>
      <c r="CO16" s="83"/>
      <c r="CP16" s="79"/>
      <c r="CQ16" s="79"/>
      <c r="CR16" s="83"/>
      <c r="CS16" s="83"/>
      <c r="CT16" s="83"/>
      <c r="CU16" s="83" t="s">
        <v>134</v>
      </c>
      <c r="CV16" s="83"/>
      <c r="CW16" s="79"/>
      <c r="CX16" s="79"/>
      <c r="CY16" s="79"/>
      <c r="CZ16" s="83"/>
      <c r="DA16" s="83"/>
      <c r="DB16" s="79"/>
      <c r="DC16" s="79"/>
      <c r="DD16" s="83"/>
      <c r="DE16" s="83"/>
      <c r="DF16" s="83"/>
      <c r="DG16" s="83"/>
      <c r="DH16" s="83"/>
      <c r="DI16" s="83" t="s">
        <v>134</v>
      </c>
      <c r="DJ16" s="83"/>
      <c r="DK16" s="79"/>
      <c r="DL16" s="83"/>
      <c r="DM16" s="83"/>
      <c r="DN16" s="79"/>
      <c r="DO16" s="83"/>
      <c r="DP16" s="79"/>
      <c r="DQ16" s="79"/>
      <c r="DR16" s="83"/>
      <c r="DS16" s="83"/>
      <c r="DT16" s="83"/>
      <c r="DU16" s="83"/>
      <c r="DV16" s="83"/>
      <c r="DW16" s="83"/>
      <c r="DX16" s="83"/>
      <c r="DY16" s="83"/>
      <c r="DZ16" s="83" t="s">
        <v>134</v>
      </c>
      <c r="EA16" s="79"/>
      <c r="EB16" s="83"/>
      <c r="EC16" s="79"/>
      <c r="ED16" s="79"/>
      <c r="EE16" s="83"/>
      <c r="EF16" s="79"/>
      <c r="EG16" s="83" t="s">
        <v>134</v>
      </c>
      <c r="EH16" s="83"/>
      <c r="EI16" s="84"/>
      <c r="EJ16" s="31">
        <f>COUNTA(G16:EI16)</f>
        <v>7</v>
      </c>
    </row>
    <row r="17" spans="1:140" ht="13.5" customHeight="1">
      <c r="A17" s="62">
        <v>41377</v>
      </c>
      <c r="B17" s="18">
        <v>41378</v>
      </c>
      <c r="C17" s="9" t="s">
        <v>208</v>
      </c>
      <c r="D17" s="10" t="s">
        <v>224</v>
      </c>
      <c r="E17" s="26" t="s">
        <v>209</v>
      </c>
      <c r="F17" s="36" t="s">
        <v>180</v>
      </c>
      <c r="G17" s="87"/>
      <c r="H17" s="88"/>
      <c r="I17" s="88"/>
      <c r="J17" s="88"/>
      <c r="K17" s="89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79"/>
      <c r="AI17" s="79"/>
      <c r="AJ17" s="90"/>
      <c r="AK17" s="79"/>
      <c r="AL17" s="90"/>
      <c r="AM17" s="90" t="s">
        <v>245</v>
      </c>
      <c r="AN17" s="90"/>
      <c r="AO17" s="79"/>
      <c r="AP17" s="90"/>
      <c r="AQ17" s="90"/>
      <c r="AR17" s="90"/>
      <c r="AS17" s="83"/>
      <c r="AT17" s="90"/>
      <c r="AU17" s="83"/>
      <c r="AV17" s="90"/>
      <c r="AW17" s="79"/>
      <c r="AX17" s="83" t="s">
        <v>134</v>
      </c>
      <c r="AY17" s="83"/>
      <c r="AZ17" s="79"/>
      <c r="BA17" s="90"/>
      <c r="BB17" s="90"/>
      <c r="BC17" s="90"/>
      <c r="BD17" s="79"/>
      <c r="BE17" s="90"/>
      <c r="BF17" s="79"/>
      <c r="BG17" s="90"/>
      <c r="BH17" s="90"/>
      <c r="BI17" s="90"/>
      <c r="BJ17" s="90"/>
      <c r="BK17" s="79"/>
      <c r="BL17" s="79"/>
      <c r="BM17" s="83"/>
      <c r="BN17" s="83"/>
      <c r="BO17" s="79"/>
      <c r="BP17" s="83"/>
      <c r="BQ17" s="90"/>
      <c r="BR17" s="90"/>
      <c r="BS17" s="83"/>
      <c r="BT17" s="90"/>
      <c r="BU17" s="79"/>
      <c r="BV17" s="79"/>
      <c r="BW17" s="90"/>
      <c r="BX17" s="79"/>
      <c r="BY17" s="79"/>
      <c r="BZ17" s="79"/>
      <c r="CA17" s="83"/>
      <c r="CB17" s="79"/>
      <c r="CC17" s="90"/>
      <c r="CD17" s="90"/>
      <c r="CE17" s="90"/>
      <c r="CF17" s="79"/>
      <c r="CG17" s="79"/>
      <c r="CH17" s="83"/>
      <c r="CI17" s="90"/>
      <c r="CJ17" s="79"/>
      <c r="CK17" s="90"/>
      <c r="CL17" s="79"/>
      <c r="CM17" s="90"/>
      <c r="CN17" s="90"/>
      <c r="CO17" s="83"/>
      <c r="CP17" s="79"/>
      <c r="CQ17" s="79"/>
      <c r="CR17" s="83" t="s">
        <v>134</v>
      </c>
      <c r="CS17" s="83" t="s">
        <v>134</v>
      </c>
      <c r="CT17" s="90"/>
      <c r="CU17" s="83"/>
      <c r="CV17" s="83"/>
      <c r="CW17" s="79"/>
      <c r="CX17" s="79"/>
      <c r="CY17" s="79"/>
      <c r="CZ17" s="90"/>
      <c r="DA17" s="83"/>
      <c r="DB17" s="79"/>
      <c r="DC17" s="79"/>
      <c r="DD17" s="83"/>
      <c r="DE17" s="83"/>
      <c r="DF17" s="83"/>
      <c r="DG17" s="90"/>
      <c r="DH17" s="90"/>
      <c r="DI17" s="83"/>
      <c r="DJ17" s="83"/>
      <c r="DK17" s="79"/>
      <c r="DL17" s="83"/>
      <c r="DM17" s="90"/>
      <c r="DN17" s="79"/>
      <c r="DO17" s="90"/>
      <c r="DP17" s="79"/>
      <c r="DQ17" s="79"/>
      <c r="DR17" s="90"/>
      <c r="DS17" s="90"/>
      <c r="DT17" s="90"/>
      <c r="DU17" s="90"/>
      <c r="DV17" s="90"/>
      <c r="DW17" s="90"/>
      <c r="DX17" s="83"/>
      <c r="DY17" s="90"/>
      <c r="DZ17" s="83"/>
      <c r="EA17" s="79"/>
      <c r="EB17" s="83"/>
      <c r="EC17" s="79"/>
      <c r="ED17" s="79"/>
      <c r="EE17" s="83"/>
      <c r="EF17" s="79"/>
      <c r="EG17" s="83"/>
      <c r="EH17" s="90"/>
      <c r="EI17" s="84"/>
      <c r="EJ17" s="31">
        <f>COUNTA(G17:EI17)</f>
        <v>4</v>
      </c>
    </row>
    <row r="18" spans="1:140" ht="13.5" customHeight="1">
      <c r="A18" s="40">
        <v>41377</v>
      </c>
      <c r="B18" s="21">
        <v>41378</v>
      </c>
      <c r="C18" s="11" t="s">
        <v>247</v>
      </c>
      <c r="D18" s="12" t="s">
        <v>245</v>
      </c>
      <c r="E18" s="27" t="s">
        <v>227</v>
      </c>
      <c r="F18" s="37"/>
      <c r="G18" s="81"/>
      <c r="H18" s="82"/>
      <c r="I18" s="82"/>
      <c r="J18" s="85"/>
      <c r="K18" s="86"/>
      <c r="L18" s="83"/>
      <c r="M18" s="83"/>
      <c r="N18" s="83" t="s">
        <v>134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 t="s">
        <v>134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 t="s">
        <v>134</v>
      </c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 t="s">
        <v>134</v>
      </c>
      <c r="EI18" s="84"/>
      <c r="EJ18" s="31">
        <f>COUNTA(G18:EI18)</f>
        <v>4</v>
      </c>
    </row>
    <row r="19" spans="1:140" ht="13.5" customHeight="1">
      <c r="A19" s="38">
        <v>41384</v>
      </c>
      <c r="B19" s="19">
        <v>41385</v>
      </c>
      <c r="C19" s="6" t="s">
        <v>181</v>
      </c>
      <c r="D19" s="7" t="s">
        <v>194</v>
      </c>
      <c r="E19" s="28" t="s">
        <v>186</v>
      </c>
      <c r="F19" s="39" t="s">
        <v>180</v>
      </c>
      <c r="G19" s="87" t="s">
        <v>134</v>
      </c>
      <c r="H19" s="88"/>
      <c r="I19" s="88"/>
      <c r="J19" s="88"/>
      <c r="K19" s="89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 t="s">
        <v>134</v>
      </c>
      <c r="AB19" s="90"/>
      <c r="AC19" s="90"/>
      <c r="AD19" s="90"/>
      <c r="AE19" s="90"/>
      <c r="AF19" s="90"/>
      <c r="AG19" s="90"/>
      <c r="AH19" s="79"/>
      <c r="AI19" s="79"/>
      <c r="AJ19" s="90"/>
      <c r="AK19" s="79"/>
      <c r="AL19" s="90"/>
      <c r="AM19" s="90"/>
      <c r="AN19" s="90"/>
      <c r="AO19" s="79"/>
      <c r="AP19" s="90"/>
      <c r="AQ19" s="90"/>
      <c r="AR19" s="90"/>
      <c r="AS19" s="90" t="s">
        <v>134</v>
      </c>
      <c r="AT19" s="90"/>
      <c r="AU19" s="90"/>
      <c r="AV19" s="90"/>
      <c r="AW19" s="79"/>
      <c r="AX19" s="90"/>
      <c r="AY19" s="90"/>
      <c r="AZ19" s="79"/>
      <c r="BA19" s="90"/>
      <c r="BB19" s="90" t="s">
        <v>245</v>
      </c>
      <c r="BC19" s="90"/>
      <c r="BD19" s="79"/>
      <c r="BE19" s="90"/>
      <c r="BF19" s="79"/>
      <c r="BG19" s="90"/>
      <c r="BH19" s="90"/>
      <c r="BI19" s="90"/>
      <c r="BJ19" s="90"/>
      <c r="BK19" s="79"/>
      <c r="BL19" s="79"/>
      <c r="BM19" s="90"/>
      <c r="BN19" s="90"/>
      <c r="BO19" s="79"/>
      <c r="BP19" s="90"/>
      <c r="BQ19" s="90"/>
      <c r="BR19" s="90"/>
      <c r="BS19" s="90"/>
      <c r="BT19" s="90"/>
      <c r="BU19" s="79"/>
      <c r="BV19" s="79"/>
      <c r="BW19" s="90"/>
      <c r="BX19" s="79"/>
      <c r="BY19" s="79"/>
      <c r="BZ19" s="79"/>
      <c r="CA19" s="90"/>
      <c r="CB19" s="79"/>
      <c r="CC19" s="90"/>
      <c r="CD19" s="90"/>
      <c r="CE19" s="90"/>
      <c r="CF19" s="79"/>
      <c r="CG19" s="79"/>
      <c r="CH19" s="90" t="s">
        <v>134</v>
      </c>
      <c r="CI19" s="90"/>
      <c r="CJ19" s="79"/>
      <c r="CK19" s="90"/>
      <c r="CL19" s="79"/>
      <c r="CM19" s="90"/>
      <c r="CN19" s="90"/>
      <c r="CO19" s="90"/>
      <c r="CP19" s="79"/>
      <c r="CQ19" s="79"/>
      <c r="CR19" s="90"/>
      <c r="CS19" s="90"/>
      <c r="CT19" s="90"/>
      <c r="CU19" s="90"/>
      <c r="CV19" s="90"/>
      <c r="CW19" s="79"/>
      <c r="CX19" s="79"/>
      <c r="CY19" s="79"/>
      <c r="CZ19" s="90"/>
      <c r="DA19" s="90"/>
      <c r="DB19" s="79"/>
      <c r="DC19" s="79"/>
      <c r="DD19" s="90"/>
      <c r="DE19" s="90"/>
      <c r="DF19" s="90"/>
      <c r="DG19" s="90"/>
      <c r="DH19" s="90"/>
      <c r="DI19" s="90"/>
      <c r="DJ19" s="90"/>
      <c r="DK19" s="79"/>
      <c r="DL19" s="90"/>
      <c r="DM19" s="90"/>
      <c r="DN19" s="79"/>
      <c r="DO19" s="90"/>
      <c r="DP19" s="79"/>
      <c r="DQ19" s="79"/>
      <c r="DR19" s="90"/>
      <c r="DS19" s="90"/>
      <c r="DT19" s="90"/>
      <c r="DU19" s="90"/>
      <c r="DV19" s="90"/>
      <c r="DW19" s="90"/>
      <c r="DX19" s="90" t="s">
        <v>134</v>
      </c>
      <c r="DY19" s="90"/>
      <c r="DZ19" s="90"/>
      <c r="EA19" s="79"/>
      <c r="EB19" s="90"/>
      <c r="EC19" s="79"/>
      <c r="ED19" s="79"/>
      <c r="EE19" s="90"/>
      <c r="EF19" s="79"/>
      <c r="EG19" s="90"/>
      <c r="EH19" s="90"/>
      <c r="EI19" s="91"/>
      <c r="EJ19" s="31">
        <f>COUNTA(G19:EI19)</f>
        <v>6</v>
      </c>
    </row>
    <row r="20" spans="1:140" ht="13.5" customHeight="1">
      <c r="A20" s="40">
        <v>41384</v>
      </c>
      <c r="B20" s="20">
        <v>41385</v>
      </c>
      <c r="C20" s="11" t="s">
        <v>248</v>
      </c>
      <c r="D20" s="12" t="s">
        <v>245</v>
      </c>
      <c r="E20" s="27" t="s">
        <v>228</v>
      </c>
      <c r="F20" s="37"/>
      <c r="G20" s="81"/>
      <c r="H20" s="82"/>
      <c r="I20" s="82"/>
      <c r="J20" s="85"/>
      <c r="K20" s="86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90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 t="s">
        <v>134</v>
      </c>
      <c r="EI20" s="84"/>
      <c r="EJ20" s="31">
        <f>COUNTA(G20:EI20)</f>
        <v>1</v>
      </c>
    </row>
    <row r="21" spans="1:140" ht="13.5" customHeight="1">
      <c r="A21" s="40">
        <v>41384</v>
      </c>
      <c r="B21" s="20">
        <v>41385</v>
      </c>
      <c r="C21" s="11" t="s">
        <v>249</v>
      </c>
      <c r="D21" s="12" t="s">
        <v>245</v>
      </c>
      <c r="E21" s="27" t="s">
        <v>229</v>
      </c>
      <c r="F21" s="37"/>
      <c r="G21" s="81"/>
      <c r="H21" s="82"/>
      <c r="I21" s="82"/>
      <c r="J21" s="85"/>
      <c r="K21" s="86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 t="s">
        <v>134</v>
      </c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92"/>
      <c r="EI21" s="84"/>
      <c r="EJ21" s="31">
        <f>COUNTA(G21:EI21)</f>
        <v>1</v>
      </c>
    </row>
    <row r="22" spans="1:140" ht="13.5" customHeight="1">
      <c r="A22" s="62">
        <v>41391</v>
      </c>
      <c r="B22" s="18">
        <v>41392</v>
      </c>
      <c r="C22" s="9" t="s">
        <v>210</v>
      </c>
      <c r="D22" s="10" t="s">
        <v>224</v>
      </c>
      <c r="E22" s="26" t="s">
        <v>211</v>
      </c>
      <c r="F22" s="36" t="s">
        <v>180</v>
      </c>
      <c r="G22" s="81"/>
      <c r="H22" s="82"/>
      <c r="I22" s="82"/>
      <c r="J22" s="82"/>
      <c r="K22" s="86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79"/>
      <c r="AI22" s="79"/>
      <c r="AJ22" s="83" t="s">
        <v>134</v>
      </c>
      <c r="AK22" s="79"/>
      <c r="AL22" s="83"/>
      <c r="AM22" s="83"/>
      <c r="AN22" s="83"/>
      <c r="AO22" s="79"/>
      <c r="AP22" s="83"/>
      <c r="AQ22" s="83"/>
      <c r="AR22" s="83"/>
      <c r="AS22" s="83"/>
      <c r="AT22" s="83"/>
      <c r="AU22" s="83"/>
      <c r="AV22" s="83"/>
      <c r="AW22" s="79"/>
      <c r="AX22" s="83"/>
      <c r="AY22" s="83"/>
      <c r="AZ22" s="79"/>
      <c r="BA22" s="83"/>
      <c r="BB22" s="83"/>
      <c r="BC22" s="83"/>
      <c r="BD22" s="79"/>
      <c r="BE22" s="83"/>
      <c r="BF22" s="79"/>
      <c r="BG22" s="83"/>
      <c r="BH22" s="83"/>
      <c r="BI22" s="83"/>
      <c r="BJ22" s="83"/>
      <c r="BK22" s="79"/>
      <c r="BL22" s="79"/>
      <c r="BM22" s="83"/>
      <c r="BN22" s="83"/>
      <c r="BO22" s="79"/>
      <c r="BP22" s="83"/>
      <c r="BQ22" s="83"/>
      <c r="BR22" s="83"/>
      <c r="BS22" s="83"/>
      <c r="BT22" s="83"/>
      <c r="BU22" s="79"/>
      <c r="BV22" s="79"/>
      <c r="BW22" s="83"/>
      <c r="BX22" s="79"/>
      <c r="BY22" s="79"/>
      <c r="BZ22" s="79"/>
      <c r="CA22" s="83"/>
      <c r="CB22" s="79"/>
      <c r="CC22" s="83"/>
      <c r="CD22" s="83"/>
      <c r="CE22" s="83"/>
      <c r="CF22" s="79"/>
      <c r="CG22" s="79"/>
      <c r="CH22" s="83"/>
      <c r="CI22" s="83"/>
      <c r="CJ22" s="79"/>
      <c r="CK22" s="83"/>
      <c r="CL22" s="79"/>
      <c r="CM22" s="83"/>
      <c r="CN22" s="83"/>
      <c r="CO22" s="83"/>
      <c r="CP22" s="79"/>
      <c r="CQ22" s="79"/>
      <c r="CR22" s="83"/>
      <c r="CS22" s="83" t="s">
        <v>245</v>
      </c>
      <c r="CT22" s="83"/>
      <c r="CU22" s="83"/>
      <c r="CV22" s="83"/>
      <c r="CW22" s="79"/>
      <c r="CX22" s="79"/>
      <c r="CY22" s="79"/>
      <c r="CZ22" s="83"/>
      <c r="DA22" s="83"/>
      <c r="DB22" s="79"/>
      <c r="DC22" s="79"/>
      <c r="DD22" s="83"/>
      <c r="DE22" s="83"/>
      <c r="DF22" s="83"/>
      <c r="DG22" s="83"/>
      <c r="DH22" s="83"/>
      <c r="DI22" s="83"/>
      <c r="DJ22" s="83"/>
      <c r="DK22" s="79"/>
      <c r="DL22" s="83"/>
      <c r="DM22" s="83"/>
      <c r="DN22" s="79"/>
      <c r="DO22" s="83"/>
      <c r="DP22" s="79"/>
      <c r="DQ22" s="79"/>
      <c r="DR22" s="83"/>
      <c r="DS22" s="83"/>
      <c r="DT22" s="83"/>
      <c r="DU22" s="83"/>
      <c r="DV22" s="83"/>
      <c r="DW22" s="83"/>
      <c r="DX22" s="83"/>
      <c r="DY22" s="83"/>
      <c r="DZ22" s="83"/>
      <c r="EA22" s="79"/>
      <c r="EB22" s="83"/>
      <c r="EC22" s="79"/>
      <c r="ED22" s="79"/>
      <c r="EE22" s="83" t="s">
        <v>134</v>
      </c>
      <c r="EF22" s="79"/>
      <c r="EG22" s="83"/>
      <c r="EH22" s="83"/>
      <c r="EI22" s="84"/>
      <c r="EJ22" s="31">
        <f>COUNTA(G22:EI22)</f>
        <v>3</v>
      </c>
    </row>
    <row r="23" spans="1:140" ht="13.5" customHeight="1">
      <c r="A23" s="62">
        <v>41391</v>
      </c>
      <c r="B23" s="18">
        <v>41392</v>
      </c>
      <c r="C23" s="9" t="s">
        <v>207</v>
      </c>
      <c r="D23" s="10" t="s">
        <v>224</v>
      </c>
      <c r="E23" s="26" t="s">
        <v>212</v>
      </c>
      <c r="F23" s="36" t="s">
        <v>180</v>
      </c>
      <c r="G23" s="81"/>
      <c r="H23" s="82"/>
      <c r="I23" s="82"/>
      <c r="J23" s="82"/>
      <c r="K23" s="86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79"/>
      <c r="AI23" s="79"/>
      <c r="AJ23" s="83"/>
      <c r="AK23" s="79"/>
      <c r="AL23" s="83"/>
      <c r="AM23" s="83"/>
      <c r="AN23" s="83"/>
      <c r="AO23" s="79"/>
      <c r="AP23" s="83"/>
      <c r="AQ23" s="83"/>
      <c r="AR23" s="83"/>
      <c r="AS23" s="83" t="s">
        <v>245</v>
      </c>
      <c r="AT23" s="83"/>
      <c r="AU23" s="83"/>
      <c r="AV23" s="83"/>
      <c r="AW23" s="79"/>
      <c r="AX23" s="83"/>
      <c r="AY23" s="83"/>
      <c r="AZ23" s="79"/>
      <c r="BA23" s="83"/>
      <c r="BB23" s="83" t="s">
        <v>134</v>
      </c>
      <c r="BC23" s="83"/>
      <c r="BD23" s="79"/>
      <c r="BE23" s="83"/>
      <c r="BF23" s="79"/>
      <c r="BG23" s="83"/>
      <c r="BH23" s="83"/>
      <c r="BI23" s="83"/>
      <c r="BJ23" s="83"/>
      <c r="BK23" s="79"/>
      <c r="BL23" s="79"/>
      <c r="BM23" s="83"/>
      <c r="BN23" s="83"/>
      <c r="BO23" s="79"/>
      <c r="BP23" s="83"/>
      <c r="BQ23" s="83"/>
      <c r="BR23" s="83"/>
      <c r="BS23" s="83"/>
      <c r="BT23" s="83"/>
      <c r="BU23" s="79"/>
      <c r="BV23" s="79"/>
      <c r="BW23" s="83"/>
      <c r="BX23" s="79"/>
      <c r="BY23" s="79"/>
      <c r="BZ23" s="79"/>
      <c r="CA23" s="83"/>
      <c r="CB23" s="79"/>
      <c r="CC23" s="83"/>
      <c r="CD23" s="83"/>
      <c r="CE23" s="83"/>
      <c r="CF23" s="79"/>
      <c r="CG23" s="79"/>
      <c r="CH23" s="83" t="s">
        <v>134</v>
      </c>
      <c r="CI23" s="83"/>
      <c r="CJ23" s="79"/>
      <c r="CK23" s="83"/>
      <c r="CL23" s="79"/>
      <c r="CM23" s="83"/>
      <c r="CN23" s="83"/>
      <c r="CO23" s="83"/>
      <c r="CP23" s="79"/>
      <c r="CQ23" s="79"/>
      <c r="CR23" s="83"/>
      <c r="CS23" s="83"/>
      <c r="CT23" s="83"/>
      <c r="CU23" s="83"/>
      <c r="CV23" s="83"/>
      <c r="CW23" s="79"/>
      <c r="CX23" s="79"/>
      <c r="CY23" s="79"/>
      <c r="CZ23" s="83"/>
      <c r="DA23" s="83"/>
      <c r="DB23" s="79"/>
      <c r="DC23" s="79"/>
      <c r="DD23" s="83"/>
      <c r="DE23" s="83"/>
      <c r="DF23" s="83"/>
      <c r="DG23" s="83"/>
      <c r="DH23" s="83"/>
      <c r="DI23" s="83"/>
      <c r="DJ23" s="83"/>
      <c r="DK23" s="79"/>
      <c r="DL23" s="83"/>
      <c r="DM23" s="83"/>
      <c r="DN23" s="79"/>
      <c r="DO23" s="83"/>
      <c r="DP23" s="79"/>
      <c r="DQ23" s="79"/>
      <c r="DR23" s="83"/>
      <c r="DS23" s="83"/>
      <c r="DT23" s="83"/>
      <c r="DU23" s="83"/>
      <c r="DV23" s="83"/>
      <c r="DW23" s="83"/>
      <c r="DX23" s="83"/>
      <c r="DY23" s="83"/>
      <c r="DZ23" s="83"/>
      <c r="EA23" s="79"/>
      <c r="EB23" s="83"/>
      <c r="EC23" s="79"/>
      <c r="ED23" s="79"/>
      <c r="EE23" s="83"/>
      <c r="EF23" s="79"/>
      <c r="EG23" s="83"/>
      <c r="EH23" s="83"/>
      <c r="EI23" s="84"/>
      <c r="EJ23" s="31">
        <f>COUNTA(G23:EI23)</f>
        <v>3</v>
      </c>
    </row>
    <row r="24" spans="1:140" ht="13.5" customHeight="1">
      <c r="A24" s="41">
        <v>41391</v>
      </c>
      <c r="B24" s="17">
        <v>41392</v>
      </c>
      <c r="C24" s="8" t="s">
        <v>141</v>
      </c>
      <c r="D24" s="5" t="s">
        <v>0</v>
      </c>
      <c r="E24" s="25" t="s">
        <v>148</v>
      </c>
      <c r="F24" s="35" t="s">
        <v>140</v>
      </c>
      <c r="G24" s="81"/>
      <c r="H24" s="82"/>
      <c r="I24" s="82"/>
      <c r="J24" s="82"/>
      <c r="K24" s="83"/>
      <c r="L24" s="83"/>
      <c r="M24" s="83"/>
      <c r="N24" s="83"/>
      <c r="O24" s="83"/>
      <c r="P24" s="83"/>
      <c r="Q24" s="83"/>
      <c r="R24" s="83" t="s">
        <v>134</v>
      </c>
      <c r="S24" s="83"/>
      <c r="T24" s="83"/>
      <c r="U24" s="83"/>
      <c r="V24" s="83"/>
      <c r="W24" s="83"/>
      <c r="X24" s="83"/>
      <c r="Y24" s="83"/>
      <c r="Z24" s="83" t="s">
        <v>134</v>
      </c>
      <c r="AA24" s="83"/>
      <c r="AB24" s="83"/>
      <c r="AC24" s="83" t="s">
        <v>134</v>
      </c>
      <c r="AD24" s="83"/>
      <c r="AE24" s="83"/>
      <c r="AF24" s="83"/>
      <c r="AG24" s="83"/>
      <c r="AH24" s="83"/>
      <c r="AI24" s="83"/>
      <c r="AJ24" s="83"/>
      <c r="AK24" s="83" t="s">
        <v>134</v>
      </c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 t="s">
        <v>134</v>
      </c>
      <c r="BP24" s="83"/>
      <c r="BQ24" s="83"/>
      <c r="BR24" s="83"/>
      <c r="BS24" s="83"/>
      <c r="BT24" s="83"/>
      <c r="BU24" s="83" t="s">
        <v>134</v>
      </c>
      <c r="BV24" s="83"/>
      <c r="BW24" s="83"/>
      <c r="BX24" s="83"/>
      <c r="BY24" s="83"/>
      <c r="BZ24" s="83"/>
      <c r="CA24" s="83"/>
      <c r="CB24" s="83" t="s">
        <v>134</v>
      </c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 t="s">
        <v>134</v>
      </c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 t="s">
        <v>134</v>
      </c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4"/>
      <c r="EJ24" s="31">
        <f>COUNTA(G24:EI24)</f>
        <v>9</v>
      </c>
    </row>
    <row r="25" spans="1:140" ht="13.5" customHeight="1">
      <c r="A25" s="40">
        <v>41391</v>
      </c>
      <c r="B25" s="20">
        <v>41392</v>
      </c>
      <c r="C25" s="11" t="s">
        <v>246</v>
      </c>
      <c r="D25" s="12" t="s">
        <v>245</v>
      </c>
      <c r="E25" s="27" t="s">
        <v>230</v>
      </c>
      <c r="F25" s="37"/>
      <c r="G25" s="81"/>
      <c r="H25" s="82"/>
      <c r="I25" s="82"/>
      <c r="J25" s="85"/>
      <c r="K25" s="86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 t="s">
        <v>134</v>
      </c>
      <c r="BA25" s="83"/>
      <c r="BB25" s="83"/>
      <c r="BC25" s="83"/>
      <c r="BD25" s="83" t="s">
        <v>134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 t="s">
        <v>134</v>
      </c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 t="s">
        <v>134</v>
      </c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 t="s">
        <v>134</v>
      </c>
      <c r="EG25" s="83"/>
      <c r="EH25" s="83"/>
      <c r="EI25" s="84"/>
      <c r="EJ25" s="31">
        <f>COUNTA(G25:EI25)</f>
        <v>5</v>
      </c>
    </row>
    <row r="26" spans="1:140" ht="13.5" customHeight="1">
      <c r="A26" s="38">
        <v>41398</v>
      </c>
      <c r="B26" s="19">
        <v>41399</v>
      </c>
      <c r="C26" s="6" t="s">
        <v>185</v>
      </c>
      <c r="D26" s="7" t="s">
        <v>194</v>
      </c>
      <c r="E26" s="28" t="s">
        <v>187</v>
      </c>
      <c r="F26" s="39" t="s">
        <v>180</v>
      </c>
      <c r="G26" s="81"/>
      <c r="H26" s="82"/>
      <c r="I26" s="82"/>
      <c r="J26" s="82"/>
      <c r="K26" s="86"/>
      <c r="L26" s="83"/>
      <c r="M26" s="83"/>
      <c r="N26" s="83"/>
      <c r="O26" s="83" t="s">
        <v>134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 t="s">
        <v>134</v>
      </c>
      <c r="AA26" s="83"/>
      <c r="AB26" s="83"/>
      <c r="AC26" s="83"/>
      <c r="AD26" s="83"/>
      <c r="AE26" s="83"/>
      <c r="AF26" s="83"/>
      <c r="AG26" s="83"/>
      <c r="AH26" s="79"/>
      <c r="AI26" s="79"/>
      <c r="AJ26" s="83"/>
      <c r="AK26" s="79"/>
      <c r="AL26" s="83"/>
      <c r="AM26" s="83"/>
      <c r="AN26" s="83"/>
      <c r="AO26" s="79"/>
      <c r="AP26" s="83"/>
      <c r="AQ26" s="83"/>
      <c r="AR26" s="83"/>
      <c r="AS26" s="83"/>
      <c r="AT26" s="83"/>
      <c r="AU26" s="83"/>
      <c r="AV26" s="83"/>
      <c r="AW26" s="79"/>
      <c r="AX26" s="83"/>
      <c r="AY26" s="83"/>
      <c r="AZ26" s="79"/>
      <c r="BA26" s="83"/>
      <c r="BB26" s="83"/>
      <c r="BC26" s="83"/>
      <c r="BD26" s="79"/>
      <c r="BE26" s="83"/>
      <c r="BF26" s="79"/>
      <c r="BG26" s="83"/>
      <c r="BH26" s="83"/>
      <c r="BI26" s="83"/>
      <c r="BJ26" s="83"/>
      <c r="BK26" s="79"/>
      <c r="BL26" s="79"/>
      <c r="BM26" s="83"/>
      <c r="BN26" s="83" t="s">
        <v>134</v>
      </c>
      <c r="BO26" s="79"/>
      <c r="BP26" s="83"/>
      <c r="BQ26" s="83"/>
      <c r="BR26" s="83"/>
      <c r="BS26" s="83"/>
      <c r="BT26" s="83"/>
      <c r="BU26" s="79"/>
      <c r="BV26" s="79"/>
      <c r="BW26" s="83"/>
      <c r="BX26" s="79"/>
      <c r="BY26" s="79"/>
      <c r="BZ26" s="79"/>
      <c r="CA26" s="83"/>
      <c r="CB26" s="79"/>
      <c r="CC26" s="83"/>
      <c r="CD26" s="83"/>
      <c r="CE26" s="83"/>
      <c r="CF26" s="79"/>
      <c r="CG26" s="79"/>
      <c r="CH26" s="83" t="s">
        <v>134</v>
      </c>
      <c r="CI26" s="83"/>
      <c r="CJ26" s="79"/>
      <c r="CK26" s="83"/>
      <c r="CL26" s="79"/>
      <c r="CM26" s="83"/>
      <c r="CN26" s="83"/>
      <c r="CO26" s="83"/>
      <c r="CP26" s="79"/>
      <c r="CQ26" s="79"/>
      <c r="CR26" s="83"/>
      <c r="CS26" s="83"/>
      <c r="CT26" s="83"/>
      <c r="CU26" s="83"/>
      <c r="CV26" s="83"/>
      <c r="CW26" s="79"/>
      <c r="CX26" s="79"/>
      <c r="CY26" s="79"/>
      <c r="CZ26" s="83"/>
      <c r="DA26" s="83" t="s">
        <v>134</v>
      </c>
      <c r="DB26" s="79"/>
      <c r="DC26" s="79"/>
      <c r="DD26" s="83"/>
      <c r="DE26" s="83"/>
      <c r="DF26" s="83" t="s">
        <v>134</v>
      </c>
      <c r="DG26" s="83"/>
      <c r="DH26" s="83"/>
      <c r="DI26" s="83"/>
      <c r="DJ26" s="83"/>
      <c r="DK26" s="79"/>
      <c r="DL26" s="83"/>
      <c r="DM26" s="83"/>
      <c r="DN26" s="79"/>
      <c r="DO26" s="83"/>
      <c r="DP26" s="79"/>
      <c r="DQ26" s="79"/>
      <c r="DR26" s="83"/>
      <c r="DS26" s="83"/>
      <c r="DT26" s="83"/>
      <c r="DU26" s="83"/>
      <c r="DV26" s="83"/>
      <c r="DW26" s="83"/>
      <c r="DX26" s="83"/>
      <c r="DY26" s="83"/>
      <c r="DZ26" s="83"/>
      <c r="EA26" s="79"/>
      <c r="EB26" s="83" t="s">
        <v>245</v>
      </c>
      <c r="EC26" s="79"/>
      <c r="ED26" s="79"/>
      <c r="EE26" s="83"/>
      <c r="EF26" s="79"/>
      <c r="EG26" s="83"/>
      <c r="EH26" s="83"/>
      <c r="EI26" s="84"/>
      <c r="EJ26" s="31">
        <f>COUNTA(G26:EI26)</f>
        <v>7</v>
      </c>
    </row>
    <row r="27" spans="1:140" ht="13.5" customHeight="1">
      <c r="A27" s="42">
        <v>41398</v>
      </c>
      <c r="B27" s="22">
        <v>41399</v>
      </c>
      <c r="C27" s="11" t="s">
        <v>143</v>
      </c>
      <c r="D27" s="12" t="s">
        <v>245</v>
      </c>
      <c r="E27" s="27" t="s">
        <v>231</v>
      </c>
      <c r="F27" s="37"/>
      <c r="G27" s="81"/>
      <c r="H27" s="82"/>
      <c r="I27" s="82"/>
      <c r="J27" s="85"/>
      <c r="K27" s="86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 t="s">
        <v>134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 t="s">
        <v>134</v>
      </c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 t="s">
        <v>134</v>
      </c>
      <c r="EI27" s="84"/>
      <c r="EJ27" s="31">
        <f>COUNTA(G27:EI27)</f>
        <v>3</v>
      </c>
    </row>
    <row r="28" spans="1:140" ht="13.5" customHeight="1">
      <c r="A28" s="50">
        <v>41399</v>
      </c>
      <c r="B28" s="45">
        <v>41399</v>
      </c>
      <c r="C28" s="46" t="s">
        <v>149</v>
      </c>
      <c r="D28" s="47" t="s">
        <v>159</v>
      </c>
      <c r="E28" s="48" t="s">
        <v>278</v>
      </c>
      <c r="F28" s="49" t="s">
        <v>142</v>
      </c>
      <c r="G28" s="87"/>
      <c r="H28" s="88"/>
      <c r="I28" s="88"/>
      <c r="J28" s="88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 t="s">
        <v>134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83"/>
      <c r="AI28" s="83"/>
      <c r="AJ28" s="90"/>
      <c r="AK28" s="83"/>
      <c r="AL28" s="90"/>
      <c r="AM28" s="90"/>
      <c r="AN28" s="90"/>
      <c r="AO28" s="83"/>
      <c r="AP28" s="90"/>
      <c r="AQ28" s="90"/>
      <c r="AR28" s="90"/>
      <c r="AS28" s="90"/>
      <c r="AT28" s="90"/>
      <c r="AU28" s="90"/>
      <c r="AV28" s="90"/>
      <c r="AW28" s="83"/>
      <c r="AX28" s="90"/>
      <c r="AY28" s="90"/>
      <c r="AZ28" s="83"/>
      <c r="BA28" s="90"/>
      <c r="BB28" s="90"/>
      <c r="BC28" s="90"/>
      <c r="BD28" s="83"/>
      <c r="BE28" s="90"/>
      <c r="BF28" s="83" t="s">
        <v>134</v>
      </c>
      <c r="BG28" s="90"/>
      <c r="BH28" s="90"/>
      <c r="BI28" s="90"/>
      <c r="BJ28" s="90"/>
      <c r="BK28" s="83"/>
      <c r="BL28" s="83"/>
      <c r="BM28" s="90"/>
      <c r="BN28" s="90"/>
      <c r="BO28" s="83"/>
      <c r="BP28" s="90"/>
      <c r="BQ28" s="90"/>
      <c r="BR28" s="90"/>
      <c r="BS28" s="90"/>
      <c r="BT28" s="90"/>
      <c r="BU28" s="83"/>
      <c r="BV28" s="83"/>
      <c r="BW28" s="90" t="s">
        <v>134</v>
      </c>
      <c r="BX28" s="83"/>
      <c r="BY28" s="83"/>
      <c r="BZ28" s="83" t="s">
        <v>134</v>
      </c>
      <c r="CA28" s="90"/>
      <c r="CB28" s="83"/>
      <c r="CC28" s="90"/>
      <c r="CD28" s="90"/>
      <c r="CE28" s="90"/>
      <c r="CF28" s="83"/>
      <c r="CG28" s="83"/>
      <c r="CH28" s="90"/>
      <c r="CI28" s="90"/>
      <c r="CJ28" s="83"/>
      <c r="CK28" s="90"/>
      <c r="CL28" s="83"/>
      <c r="CM28" s="90"/>
      <c r="CN28" s="90"/>
      <c r="CO28" s="90"/>
      <c r="CP28" s="83"/>
      <c r="CQ28" s="83"/>
      <c r="CR28" s="90"/>
      <c r="CS28" s="90"/>
      <c r="CT28" s="90"/>
      <c r="CU28" s="90"/>
      <c r="CV28" s="90"/>
      <c r="CW28" s="83"/>
      <c r="CX28" s="83"/>
      <c r="CY28" s="83"/>
      <c r="CZ28" s="90"/>
      <c r="DA28" s="90"/>
      <c r="DB28" s="83"/>
      <c r="DC28" s="83"/>
      <c r="DD28" s="90"/>
      <c r="DE28" s="90"/>
      <c r="DF28" s="90"/>
      <c r="DG28" s="90"/>
      <c r="DH28" s="90"/>
      <c r="DI28" s="90"/>
      <c r="DJ28" s="90"/>
      <c r="DK28" s="83"/>
      <c r="DL28" s="90" t="s">
        <v>134</v>
      </c>
      <c r="DM28" s="90"/>
      <c r="DN28" s="83"/>
      <c r="DO28" s="90"/>
      <c r="DP28" s="83"/>
      <c r="DQ28" s="83"/>
      <c r="DR28" s="90"/>
      <c r="DS28" s="90"/>
      <c r="DT28" s="90"/>
      <c r="DU28" s="90"/>
      <c r="DV28" s="90"/>
      <c r="DW28" s="90"/>
      <c r="DX28" s="90"/>
      <c r="DY28" s="90"/>
      <c r="DZ28" s="90"/>
      <c r="EA28" s="83" t="s">
        <v>134</v>
      </c>
      <c r="EB28" s="90"/>
      <c r="EC28" s="83"/>
      <c r="ED28" s="83"/>
      <c r="EE28" s="90"/>
      <c r="EF28" s="83"/>
      <c r="EG28" s="90"/>
      <c r="EH28" s="90"/>
      <c r="EI28" s="91"/>
      <c r="EJ28" s="31">
        <f>COUNTA(G28:EI28)</f>
        <v>6</v>
      </c>
    </row>
    <row r="29" spans="1:140" ht="13.5" customHeight="1">
      <c r="A29" s="41">
        <v>41405</v>
      </c>
      <c r="B29" s="17">
        <v>41406</v>
      </c>
      <c r="C29" s="8" t="s">
        <v>169</v>
      </c>
      <c r="D29" s="5" t="s">
        <v>0</v>
      </c>
      <c r="E29" s="25" t="s">
        <v>153</v>
      </c>
      <c r="F29" s="35" t="s">
        <v>152</v>
      </c>
      <c r="G29" s="81"/>
      <c r="H29" s="82"/>
      <c r="I29" s="82"/>
      <c r="J29" s="82" t="s">
        <v>134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 t="s">
        <v>134</v>
      </c>
      <c r="V29" s="83"/>
      <c r="W29" s="83"/>
      <c r="X29" s="83"/>
      <c r="Y29" s="83" t="s">
        <v>134</v>
      </c>
      <c r="Z29" s="83"/>
      <c r="AA29" s="83"/>
      <c r="AB29" s="83"/>
      <c r="AC29" s="83"/>
      <c r="AD29" s="83"/>
      <c r="AE29" s="83" t="s">
        <v>134</v>
      </c>
      <c r="AF29" s="83"/>
      <c r="AG29" s="83"/>
      <c r="AH29" s="83"/>
      <c r="AI29" s="83"/>
      <c r="AJ29" s="83"/>
      <c r="AK29" s="83"/>
      <c r="AL29" s="83"/>
      <c r="AM29" s="83"/>
      <c r="AN29" s="83"/>
      <c r="AO29" s="83" t="s">
        <v>134</v>
      </c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 t="s">
        <v>134</v>
      </c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 t="s">
        <v>134</v>
      </c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4"/>
      <c r="EJ29" s="31">
        <f>COUNTA(G29:EI29)</f>
        <v>7</v>
      </c>
    </row>
    <row r="30" spans="1:140" ht="13.5" customHeight="1">
      <c r="A30" s="41">
        <v>41405</v>
      </c>
      <c r="B30" s="17">
        <v>41406</v>
      </c>
      <c r="C30" s="8" t="s">
        <v>150</v>
      </c>
      <c r="D30" s="5" t="s">
        <v>0</v>
      </c>
      <c r="E30" s="25" t="s">
        <v>151</v>
      </c>
      <c r="F30" s="35" t="s">
        <v>152</v>
      </c>
      <c r="G30" s="81"/>
      <c r="H30" s="82"/>
      <c r="I30" s="82"/>
      <c r="J30" s="82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 t="s">
        <v>134</v>
      </c>
      <c r="AD30" s="83"/>
      <c r="AE30" s="83"/>
      <c r="AF30" s="83"/>
      <c r="AG30" s="83"/>
      <c r="AH30" s="83" t="s">
        <v>134</v>
      </c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 t="s">
        <v>134</v>
      </c>
      <c r="BT30" s="83"/>
      <c r="BU30" s="83" t="s">
        <v>134</v>
      </c>
      <c r="BV30" s="83" t="s">
        <v>134</v>
      </c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 t="s">
        <v>134</v>
      </c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 t="s">
        <v>134</v>
      </c>
      <c r="DU30" s="83"/>
      <c r="DV30" s="83"/>
      <c r="DW30" s="83"/>
      <c r="DX30" s="83"/>
      <c r="DY30" s="83"/>
      <c r="DZ30" s="83"/>
      <c r="EA30" s="83"/>
      <c r="EB30" s="83"/>
      <c r="EC30" s="83"/>
      <c r="ED30" s="83" t="s">
        <v>134</v>
      </c>
      <c r="EE30" s="83"/>
      <c r="EF30" s="83"/>
      <c r="EG30" s="83"/>
      <c r="EH30" s="83"/>
      <c r="EI30" s="84"/>
      <c r="EJ30" s="31">
        <f>COUNTA(G30:EI30)</f>
        <v>8</v>
      </c>
    </row>
    <row r="31" spans="1:140" ht="13.5" customHeight="1">
      <c r="A31" s="42">
        <v>41405</v>
      </c>
      <c r="B31" s="22">
        <v>41406</v>
      </c>
      <c r="C31" s="11" t="s">
        <v>250</v>
      </c>
      <c r="D31" s="12" t="s">
        <v>245</v>
      </c>
      <c r="E31" s="27" t="s">
        <v>232</v>
      </c>
      <c r="F31" s="37"/>
      <c r="G31" s="81"/>
      <c r="H31" s="82"/>
      <c r="I31" s="82"/>
      <c r="J31" s="85"/>
      <c r="K31" s="86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 t="s">
        <v>134</v>
      </c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4"/>
      <c r="EJ31" s="31">
        <f>COUNTA(G31:EI31)</f>
        <v>1</v>
      </c>
    </row>
    <row r="32" spans="1:140" ht="13.5" customHeight="1">
      <c r="A32" s="42">
        <v>41405</v>
      </c>
      <c r="B32" s="22">
        <v>41406</v>
      </c>
      <c r="C32" s="11" t="s">
        <v>251</v>
      </c>
      <c r="D32" s="12" t="s">
        <v>245</v>
      </c>
      <c r="E32" s="27" t="s">
        <v>233</v>
      </c>
      <c r="F32" s="37"/>
      <c r="G32" s="81"/>
      <c r="H32" s="82"/>
      <c r="I32" s="82"/>
      <c r="J32" s="85"/>
      <c r="K32" s="86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 t="s">
        <v>134</v>
      </c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 t="s">
        <v>134</v>
      </c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92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4"/>
      <c r="EJ32" s="31">
        <f>COUNTA(G32:EI32)</f>
        <v>2</v>
      </c>
    </row>
    <row r="33" spans="1:140" ht="13.5" customHeight="1">
      <c r="A33" s="38">
        <v>41412</v>
      </c>
      <c r="B33" s="19">
        <v>41413</v>
      </c>
      <c r="C33" s="6" t="s">
        <v>188</v>
      </c>
      <c r="D33" s="7" t="s">
        <v>194</v>
      </c>
      <c r="E33" s="28" t="s">
        <v>187</v>
      </c>
      <c r="F33" s="39" t="s">
        <v>180</v>
      </c>
      <c r="G33" s="87"/>
      <c r="H33" s="88"/>
      <c r="I33" s="88"/>
      <c r="J33" s="88"/>
      <c r="K33" s="89"/>
      <c r="L33" s="90" t="s">
        <v>134</v>
      </c>
      <c r="M33" s="90"/>
      <c r="N33" s="90"/>
      <c r="O33" s="90"/>
      <c r="P33" s="90"/>
      <c r="Q33" s="90"/>
      <c r="R33" s="90"/>
      <c r="S33" s="90"/>
      <c r="T33" s="90" t="s">
        <v>134</v>
      </c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79"/>
      <c r="AI33" s="79"/>
      <c r="AJ33" s="90"/>
      <c r="AK33" s="79"/>
      <c r="AL33" s="90"/>
      <c r="AM33" s="90" t="s">
        <v>134</v>
      </c>
      <c r="AN33" s="90"/>
      <c r="AO33" s="79"/>
      <c r="AP33" s="90" t="s">
        <v>134</v>
      </c>
      <c r="AQ33" s="90"/>
      <c r="AR33" s="90"/>
      <c r="AS33" s="90"/>
      <c r="AT33" s="90"/>
      <c r="AU33" s="90"/>
      <c r="AV33" s="90"/>
      <c r="AW33" s="79"/>
      <c r="AX33" s="90"/>
      <c r="AY33" s="83" t="s">
        <v>245</v>
      </c>
      <c r="AZ33" s="79"/>
      <c r="BA33" s="90"/>
      <c r="BB33" s="90"/>
      <c r="BC33" s="90"/>
      <c r="BD33" s="79"/>
      <c r="BE33" s="90"/>
      <c r="BF33" s="79"/>
      <c r="BG33" s="90"/>
      <c r="BH33" s="90"/>
      <c r="BI33" s="90"/>
      <c r="BJ33" s="90"/>
      <c r="BK33" s="79"/>
      <c r="BL33" s="79"/>
      <c r="BM33" s="90"/>
      <c r="BN33" s="90"/>
      <c r="BO33" s="79"/>
      <c r="BP33" s="90" t="s">
        <v>134</v>
      </c>
      <c r="BQ33" s="90"/>
      <c r="BR33" s="90"/>
      <c r="BS33" s="90"/>
      <c r="BT33" s="90"/>
      <c r="BU33" s="79"/>
      <c r="BV33" s="79"/>
      <c r="BW33" s="90"/>
      <c r="BX33" s="79"/>
      <c r="BY33" s="79"/>
      <c r="BZ33" s="79"/>
      <c r="CA33" s="90"/>
      <c r="CB33" s="79"/>
      <c r="CC33" s="90"/>
      <c r="CD33" s="90"/>
      <c r="CE33" s="90"/>
      <c r="CF33" s="79"/>
      <c r="CG33" s="79"/>
      <c r="CH33" s="90"/>
      <c r="CI33" s="90"/>
      <c r="CJ33" s="79"/>
      <c r="CK33" s="90"/>
      <c r="CL33" s="79"/>
      <c r="CM33" s="90"/>
      <c r="CN33" s="90"/>
      <c r="CO33" s="90"/>
      <c r="CP33" s="79"/>
      <c r="CQ33" s="79"/>
      <c r="CR33" s="90"/>
      <c r="CS33" s="90"/>
      <c r="CT33" s="90"/>
      <c r="CU33" s="90"/>
      <c r="CV33" s="90"/>
      <c r="CW33" s="79"/>
      <c r="CX33" s="79"/>
      <c r="CY33" s="79"/>
      <c r="CZ33" s="90"/>
      <c r="DA33" s="90"/>
      <c r="DB33" s="79"/>
      <c r="DC33" s="79"/>
      <c r="DD33" s="90"/>
      <c r="DE33" s="90"/>
      <c r="DF33" s="90"/>
      <c r="DG33" s="90"/>
      <c r="DH33" s="90"/>
      <c r="DI33" s="90"/>
      <c r="DJ33" s="90"/>
      <c r="DK33" s="79"/>
      <c r="DL33" s="90"/>
      <c r="DM33" s="90"/>
      <c r="DN33" s="79"/>
      <c r="DO33" s="90"/>
      <c r="DP33" s="79"/>
      <c r="DQ33" s="79"/>
      <c r="DR33" s="90"/>
      <c r="DS33" s="90"/>
      <c r="DT33" s="90"/>
      <c r="DU33" s="90"/>
      <c r="DV33" s="90"/>
      <c r="DW33" s="90"/>
      <c r="DX33" s="90"/>
      <c r="DY33" s="90"/>
      <c r="DZ33" s="90"/>
      <c r="EA33" s="79"/>
      <c r="EB33" s="90"/>
      <c r="EC33" s="79"/>
      <c r="ED33" s="79"/>
      <c r="EE33" s="90"/>
      <c r="EF33" s="79"/>
      <c r="EG33" s="90" t="s">
        <v>134</v>
      </c>
      <c r="EH33" s="90"/>
      <c r="EI33" s="91"/>
      <c r="EJ33" s="31">
        <f>COUNTA(G33:EI33)</f>
        <v>7</v>
      </c>
    </row>
    <row r="34" spans="1:140" s="103" customFormat="1" ht="13.5" customHeight="1">
      <c r="A34" s="126">
        <v>41412</v>
      </c>
      <c r="B34" s="120">
        <v>41413</v>
      </c>
      <c r="C34" s="121" t="s">
        <v>236</v>
      </c>
      <c r="D34" s="138" t="s">
        <v>0</v>
      </c>
      <c r="E34" s="123" t="s">
        <v>279</v>
      </c>
      <c r="F34" s="124" t="s">
        <v>194</v>
      </c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79"/>
      <c r="AI34" s="79"/>
      <c r="AJ34" s="83"/>
      <c r="AK34" s="79"/>
      <c r="AL34" s="83"/>
      <c r="AM34" s="83"/>
      <c r="AN34" s="83"/>
      <c r="AO34" s="79"/>
      <c r="AP34" s="83"/>
      <c r="AQ34" s="83"/>
      <c r="AR34" s="83"/>
      <c r="AS34" s="83"/>
      <c r="AT34" s="83"/>
      <c r="AU34" s="83"/>
      <c r="AV34" s="83"/>
      <c r="AW34" s="79"/>
      <c r="AX34" s="83"/>
      <c r="AY34" s="83"/>
      <c r="AZ34" s="79"/>
      <c r="BA34" s="83"/>
      <c r="BB34" s="83"/>
      <c r="BC34" s="83"/>
      <c r="BD34" s="79"/>
      <c r="BE34" s="83"/>
      <c r="BF34" s="79"/>
      <c r="BG34" s="83"/>
      <c r="BH34" s="83"/>
      <c r="BI34" s="83"/>
      <c r="BJ34" s="83"/>
      <c r="BK34" s="79"/>
      <c r="BL34" s="79"/>
      <c r="BM34" s="83"/>
      <c r="BN34" s="83"/>
      <c r="BO34" s="79"/>
      <c r="BP34" s="83"/>
      <c r="BQ34" s="83"/>
      <c r="BR34" s="83"/>
      <c r="BS34" s="83"/>
      <c r="BT34" s="83"/>
      <c r="BU34" s="79"/>
      <c r="BV34" s="79"/>
      <c r="BW34" s="83"/>
      <c r="BX34" s="79"/>
      <c r="BY34" s="79"/>
      <c r="BZ34" s="79"/>
      <c r="CA34" s="83"/>
      <c r="CB34" s="79"/>
      <c r="CC34" s="83"/>
      <c r="CD34" s="83"/>
      <c r="CE34" s="83"/>
      <c r="CF34" s="79"/>
      <c r="CG34" s="79"/>
      <c r="CH34" s="83"/>
      <c r="CI34" s="83"/>
      <c r="CJ34" s="79"/>
      <c r="CK34" s="83"/>
      <c r="CL34" s="79"/>
      <c r="CM34" s="83"/>
      <c r="CN34" s="83"/>
      <c r="CO34" s="83"/>
      <c r="CP34" s="79"/>
      <c r="CQ34" s="79"/>
      <c r="CR34" s="83"/>
      <c r="CS34" s="83"/>
      <c r="CT34" s="83"/>
      <c r="CU34" s="83"/>
      <c r="CV34" s="83"/>
      <c r="CW34" s="79"/>
      <c r="CX34" s="79"/>
      <c r="CY34" s="79"/>
      <c r="CZ34" s="83"/>
      <c r="DA34" s="83"/>
      <c r="DB34" s="79"/>
      <c r="DC34" s="79"/>
      <c r="DD34" s="83"/>
      <c r="DE34" s="83"/>
      <c r="DF34" s="83"/>
      <c r="DG34" s="83"/>
      <c r="DH34" s="83"/>
      <c r="DI34" s="83"/>
      <c r="DJ34" s="83"/>
      <c r="DK34" s="79"/>
      <c r="DL34" s="83"/>
      <c r="DM34" s="83"/>
      <c r="DN34" s="79"/>
      <c r="DO34" s="83"/>
      <c r="DP34" s="79"/>
      <c r="DQ34" s="79"/>
      <c r="DR34" s="83"/>
      <c r="DS34" s="83"/>
      <c r="DT34" s="83"/>
      <c r="DU34" s="83"/>
      <c r="DV34" s="83"/>
      <c r="DW34" s="83"/>
      <c r="DX34" s="83"/>
      <c r="DY34" s="83"/>
      <c r="DZ34" s="83"/>
      <c r="EA34" s="79"/>
      <c r="EB34" s="83"/>
      <c r="EC34" s="79"/>
      <c r="ED34" s="79"/>
      <c r="EE34" s="83"/>
      <c r="EF34" s="79"/>
      <c r="EG34" s="83"/>
      <c r="EH34" s="83"/>
      <c r="EI34" s="83"/>
      <c r="EJ34" s="102">
        <f>COUNTA(G34:EI34)</f>
        <v>0</v>
      </c>
    </row>
    <row r="35" spans="1:140" s="103" customFormat="1" ht="13.5" customHeight="1">
      <c r="A35" s="125">
        <v>41419</v>
      </c>
      <c r="B35" s="117">
        <v>41420</v>
      </c>
      <c r="C35" s="118" t="s">
        <v>213</v>
      </c>
      <c r="D35" s="130" t="s">
        <v>224</v>
      </c>
      <c r="E35" s="95" t="s">
        <v>261</v>
      </c>
      <c r="F35" s="96" t="s">
        <v>180</v>
      </c>
      <c r="G35" s="82"/>
      <c r="H35" s="82"/>
      <c r="I35" s="82"/>
      <c r="J35" s="82"/>
      <c r="K35" s="83" t="s">
        <v>134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79"/>
      <c r="AI35" s="79"/>
      <c r="AJ35" s="83"/>
      <c r="AK35" s="79"/>
      <c r="AL35" s="83"/>
      <c r="AM35" s="83"/>
      <c r="AN35" s="83"/>
      <c r="AO35" s="79"/>
      <c r="AP35" s="83"/>
      <c r="AQ35" s="83"/>
      <c r="AR35" s="83"/>
      <c r="AS35" s="83"/>
      <c r="AT35" s="83"/>
      <c r="AU35" s="83"/>
      <c r="AV35" s="83"/>
      <c r="AW35" s="79"/>
      <c r="AX35" s="83"/>
      <c r="AY35" s="83"/>
      <c r="AZ35" s="79"/>
      <c r="BA35" s="83"/>
      <c r="BB35" s="83"/>
      <c r="BC35" s="83"/>
      <c r="BD35" s="79"/>
      <c r="BE35" s="83"/>
      <c r="BF35" s="79"/>
      <c r="BG35" s="83"/>
      <c r="BH35" s="83"/>
      <c r="BI35" s="83"/>
      <c r="BJ35" s="83"/>
      <c r="BK35" s="79"/>
      <c r="BL35" s="79"/>
      <c r="BM35" s="83"/>
      <c r="BN35" s="83"/>
      <c r="BO35" s="79"/>
      <c r="BP35" s="83" t="s">
        <v>134</v>
      </c>
      <c r="BQ35" s="83"/>
      <c r="BR35" s="83"/>
      <c r="BS35" s="83"/>
      <c r="BT35" s="83"/>
      <c r="BU35" s="79"/>
      <c r="BV35" s="79"/>
      <c r="BW35" s="83"/>
      <c r="BX35" s="79"/>
      <c r="BY35" s="79"/>
      <c r="BZ35" s="79"/>
      <c r="CA35" s="83" t="s">
        <v>134</v>
      </c>
      <c r="CB35" s="79"/>
      <c r="CC35" s="83"/>
      <c r="CD35" s="83"/>
      <c r="CE35" s="83"/>
      <c r="CF35" s="79"/>
      <c r="CG35" s="79"/>
      <c r="CH35" s="83"/>
      <c r="CI35" s="83"/>
      <c r="CJ35" s="79"/>
      <c r="CK35" s="83"/>
      <c r="CL35" s="79"/>
      <c r="CM35" s="83"/>
      <c r="CN35" s="83"/>
      <c r="CO35" s="83"/>
      <c r="CP35" s="79"/>
      <c r="CQ35" s="79"/>
      <c r="CR35" s="83"/>
      <c r="CS35" s="83"/>
      <c r="CT35" s="83"/>
      <c r="CU35" s="83"/>
      <c r="CV35" s="83"/>
      <c r="CW35" s="79"/>
      <c r="CX35" s="79"/>
      <c r="CY35" s="79"/>
      <c r="CZ35" s="83"/>
      <c r="DA35" s="83"/>
      <c r="DB35" s="79"/>
      <c r="DC35" s="79"/>
      <c r="DD35" s="83"/>
      <c r="DE35" s="83"/>
      <c r="DF35" s="83"/>
      <c r="DG35" s="83"/>
      <c r="DH35" s="83"/>
      <c r="DI35" s="83"/>
      <c r="DJ35" s="83"/>
      <c r="DK35" s="79"/>
      <c r="DL35" s="83"/>
      <c r="DM35" s="83"/>
      <c r="DN35" s="79"/>
      <c r="DO35" s="83"/>
      <c r="DP35" s="79"/>
      <c r="DQ35" s="79"/>
      <c r="DR35" s="83"/>
      <c r="DS35" s="83"/>
      <c r="DT35" s="83"/>
      <c r="DU35" s="83"/>
      <c r="DV35" s="83"/>
      <c r="DW35" s="83"/>
      <c r="DX35" s="83"/>
      <c r="DY35" s="83"/>
      <c r="DZ35" s="83"/>
      <c r="EA35" s="79"/>
      <c r="EB35" s="83"/>
      <c r="EC35" s="79"/>
      <c r="ED35" s="79"/>
      <c r="EE35" s="83"/>
      <c r="EF35" s="79"/>
      <c r="EG35" s="83"/>
      <c r="EH35" s="83"/>
      <c r="EI35" s="83" t="s">
        <v>245</v>
      </c>
      <c r="EJ35" s="31">
        <f>COUNTA(G35:EI35)</f>
        <v>4</v>
      </c>
    </row>
    <row r="36" spans="1:140" s="103" customFormat="1" ht="13.5" customHeight="1">
      <c r="A36" s="97">
        <v>41419</v>
      </c>
      <c r="B36" s="98">
        <v>41420</v>
      </c>
      <c r="C36" s="72" t="s">
        <v>165</v>
      </c>
      <c r="D36" s="99" t="s">
        <v>245</v>
      </c>
      <c r="E36" s="100" t="s">
        <v>227</v>
      </c>
      <c r="F36" s="131"/>
      <c r="G36" s="82"/>
      <c r="H36" s="82"/>
      <c r="I36" s="82"/>
      <c r="J36" s="85"/>
      <c r="K36" s="86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 t="s">
        <v>134</v>
      </c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 t="s">
        <v>134</v>
      </c>
      <c r="DD36" s="83"/>
      <c r="DE36" s="83"/>
      <c r="DF36" s="83"/>
      <c r="DG36" s="83"/>
      <c r="DH36" s="83"/>
      <c r="DI36" s="83"/>
      <c r="DJ36" s="83"/>
      <c r="DK36" s="83" t="s">
        <v>134</v>
      </c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 t="s">
        <v>134</v>
      </c>
      <c r="ED36" s="83"/>
      <c r="EE36" s="83"/>
      <c r="EF36" s="83"/>
      <c r="EG36" s="83"/>
      <c r="EH36" s="83"/>
      <c r="EI36" s="83"/>
      <c r="EJ36" s="31">
        <f>COUNTA(G36:EI36)</f>
        <v>4</v>
      </c>
    </row>
    <row r="37" spans="1:140" s="103" customFormat="1" ht="13.5" customHeight="1">
      <c r="A37" s="126">
        <v>41425</v>
      </c>
      <c r="B37" s="120">
        <v>41425</v>
      </c>
      <c r="C37" s="121" t="s">
        <v>280</v>
      </c>
      <c r="D37" s="138" t="s">
        <v>0</v>
      </c>
      <c r="E37" s="123" t="s">
        <v>283</v>
      </c>
      <c r="F37" s="124"/>
      <c r="G37" s="82"/>
      <c r="H37" s="82"/>
      <c r="I37" s="82"/>
      <c r="J37" s="82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 t="s">
        <v>134</v>
      </c>
      <c r="AA37" s="83"/>
      <c r="AB37" s="83"/>
      <c r="AC37" s="83"/>
      <c r="AD37" s="83"/>
      <c r="AE37" s="83"/>
      <c r="AF37" s="83"/>
      <c r="AG37" s="83"/>
      <c r="AH37" s="79"/>
      <c r="AI37" s="79"/>
      <c r="AJ37" s="83"/>
      <c r="AK37" s="79"/>
      <c r="AL37" s="83"/>
      <c r="AM37" s="83"/>
      <c r="AN37" s="83"/>
      <c r="AO37" s="79"/>
      <c r="AP37" s="83"/>
      <c r="AQ37" s="83"/>
      <c r="AR37" s="83"/>
      <c r="AS37" s="83"/>
      <c r="AT37" s="83"/>
      <c r="AU37" s="83"/>
      <c r="AV37" s="83"/>
      <c r="AW37" s="79"/>
      <c r="AX37" s="83"/>
      <c r="AY37" s="83"/>
      <c r="AZ37" s="79"/>
      <c r="BA37" s="83"/>
      <c r="BB37" s="83"/>
      <c r="BC37" s="83" t="s">
        <v>134</v>
      </c>
      <c r="BD37" s="79"/>
      <c r="BE37" s="83" t="s">
        <v>134</v>
      </c>
      <c r="BF37" s="79"/>
      <c r="BG37" s="83"/>
      <c r="BH37" s="83"/>
      <c r="BI37" s="83"/>
      <c r="BJ37" s="83"/>
      <c r="BK37" s="79"/>
      <c r="BL37" s="79"/>
      <c r="BM37" s="83"/>
      <c r="BN37" s="83"/>
      <c r="BO37" s="79"/>
      <c r="BP37" s="83"/>
      <c r="BQ37" s="83"/>
      <c r="BR37" s="83"/>
      <c r="BS37" s="83"/>
      <c r="BT37" s="83"/>
      <c r="BU37" s="79"/>
      <c r="BV37" s="79"/>
      <c r="BW37" s="83" t="s">
        <v>134</v>
      </c>
      <c r="BX37" s="79" t="s">
        <v>134</v>
      </c>
      <c r="BY37" s="79"/>
      <c r="BZ37" s="79"/>
      <c r="CA37" s="83"/>
      <c r="CB37" s="79"/>
      <c r="CC37" s="83"/>
      <c r="CD37" s="83"/>
      <c r="CE37" s="83"/>
      <c r="CF37" s="79"/>
      <c r="CG37" s="79"/>
      <c r="CH37" s="83"/>
      <c r="CI37" s="83"/>
      <c r="CJ37" s="79"/>
      <c r="CK37" s="83"/>
      <c r="CL37" s="79"/>
      <c r="CM37" s="83"/>
      <c r="CN37" s="83"/>
      <c r="CO37" s="83"/>
      <c r="CP37" s="79"/>
      <c r="CQ37" s="79"/>
      <c r="CR37" s="83"/>
      <c r="CS37" s="83"/>
      <c r="CT37" s="83"/>
      <c r="CU37" s="83"/>
      <c r="CV37" s="83"/>
      <c r="CW37" s="79"/>
      <c r="CX37" s="79"/>
      <c r="CY37" s="79"/>
      <c r="CZ37" s="83"/>
      <c r="DA37" s="83"/>
      <c r="DB37" s="79"/>
      <c r="DC37" s="79"/>
      <c r="DD37" s="83"/>
      <c r="DE37" s="83"/>
      <c r="DF37" s="83"/>
      <c r="DG37" s="83"/>
      <c r="DH37" s="83"/>
      <c r="DI37" s="83"/>
      <c r="DJ37" s="83"/>
      <c r="DK37" s="79"/>
      <c r="DL37" s="83"/>
      <c r="DM37" s="83"/>
      <c r="DN37" s="79"/>
      <c r="DO37" s="83"/>
      <c r="DP37" s="79"/>
      <c r="DQ37" s="79"/>
      <c r="DR37" s="83"/>
      <c r="DS37" s="83"/>
      <c r="DT37" s="83"/>
      <c r="DU37" s="83"/>
      <c r="DV37" s="83"/>
      <c r="DW37" s="83"/>
      <c r="DX37" s="83"/>
      <c r="DY37" s="83"/>
      <c r="DZ37" s="83"/>
      <c r="EA37" s="79"/>
      <c r="EB37" s="83"/>
      <c r="EC37" s="79"/>
      <c r="ED37" s="79"/>
      <c r="EE37" s="83"/>
      <c r="EF37" s="79"/>
      <c r="EG37" s="83"/>
      <c r="EH37" s="83"/>
      <c r="EI37" s="83"/>
      <c r="EJ37" s="31">
        <f>COUNTA(G37:EI37)</f>
        <v>5</v>
      </c>
    </row>
    <row r="38" spans="1:140" ht="13.5" customHeight="1">
      <c r="A38" s="38">
        <v>41426</v>
      </c>
      <c r="B38" s="19">
        <v>41427</v>
      </c>
      <c r="C38" s="6" t="s">
        <v>189</v>
      </c>
      <c r="D38" s="7" t="s">
        <v>194</v>
      </c>
      <c r="E38" s="28" t="s">
        <v>190</v>
      </c>
      <c r="F38" s="39" t="s">
        <v>191</v>
      </c>
      <c r="G38" s="81"/>
      <c r="H38" s="82"/>
      <c r="I38" s="82"/>
      <c r="J38" s="82"/>
      <c r="K38" s="86"/>
      <c r="L38" s="83" t="s">
        <v>134</v>
      </c>
      <c r="M38" s="83"/>
      <c r="N38" s="83"/>
      <c r="O38" s="83"/>
      <c r="P38" s="83"/>
      <c r="Q38" s="83"/>
      <c r="R38" s="83"/>
      <c r="S38" s="83"/>
      <c r="T38" s="83" t="s">
        <v>134</v>
      </c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 t="s">
        <v>245</v>
      </c>
      <c r="AH38" s="79"/>
      <c r="AI38" s="79"/>
      <c r="AJ38" s="83"/>
      <c r="AK38" s="79"/>
      <c r="AL38" s="83"/>
      <c r="AM38" s="83"/>
      <c r="AN38" s="83"/>
      <c r="AO38" s="79"/>
      <c r="AP38" s="83"/>
      <c r="AQ38" s="83"/>
      <c r="AR38" s="83"/>
      <c r="AS38" s="83"/>
      <c r="AT38" s="83"/>
      <c r="AU38" s="83"/>
      <c r="AV38" s="83"/>
      <c r="AW38" s="79"/>
      <c r="AX38" s="83"/>
      <c r="AY38" s="83" t="s">
        <v>134</v>
      </c>
      <c r="AZ38" s="79"/>
      <c r="BA38" s="83"/>
      <c r="BB38" s="83"/>
      <c r="BC38" s="83"/>
      <c r="BD38" s="79"/>
      <c r="BE38" s="83"/>
      <c r="BF38" s="79"/>
      <c r="BG38" s="83"/>
      <c r="BH38" s="83"/>
      <c r="BI38" s="83"/>
      <c r="BJ38" s="83"/>
      <c r="BK38" s="79"/>
      <c r="BL38" s="79"/>
      <c r="BM38" s="83"/>
      <c r="BN38" s="83"/>
      <c r="BO38" s="79"/>
      <c r="BP38" s="83"/>
      <c r="BQ38" s="83"/>
      <c r="BR38" s="83"/>
      <c r="BS38" s="83" t="s">
        <v>134</v>
      </c>
      <c r="BT38" s="83"/>
      <c r="BU38" s="79"/>
      <c r="BV38" s="79"/>
      <c r="BW38" s="83"/>
      <c r="BX38" s="79"/>
      <c r="BY38" s="79"/>
      <c r="BZ38" s="79"/>
      <c r="CA38" s="83" t="s">
        <v>134</v>
      </c>
      <c r="CB38" s="79"/>
      <c r="CC38" s="83"/>
      <c r="CD38" s="83"/>
      <c r="CE38" s="83"/>
      <c r="CF38" s="79"/>
      <c r="CG38" s="79"/>
      <c r="CH38" s="83"/>
      <c r="CI38" s="83"/>
      <c r="CJ38" s="79"/>
      <c r="CK38" s="83"/>
      <c r="CL38" s="79"/>
      <c r="CM38" s="83"/>
      <c r="CN38" s="83"/>
      <c r="CO38" s="83"/>
      <c r="CP38" s="79"/>
      <c r="CQ38" s="79"/>
      <c r="CR38" s="83"/>
      <c r="CS38" s="83"/>
      <c r="CT38" s="83"/>
      <c r="CU38" s="83"/>
      <c r="CV38" s="83"/>
      <c r="CW38" s="79"/>
      <c r="CX38" s="79"/>
      <c r="CY38" s="79"/>
      <c r="CZ38" s="83"/>
      <c r="DA38" s="83" t="s">
        <v>134</v>
      </c>
      <c r="DB38" s="79"/>
      <c r="DC38" s="79"/>
      <c r="DD38" s="83"/>
      <c r="DE38" s="83"/>
      <c r="DF38" s="83"/>
      <c r="DG38" s="83"/>
      <c r="DH38" s="83"/>
      <c r="DI38" s="83"/>
      <c r="DJ38" s="83"/>
      <c r="DK38" s="79"/>
      <c r="DL38" s="83"/>
      <c r="DM38" s="83"/>
      <c r="DN38" s="79"/>
      <c r="DO38" s="83"/>
      <c r="DP38" s="79"/>
      <c r="DQ38" s="79"/>
      <c r="DR38" s="83"/>
      <c r="DS38" s="83"/>
      <c r="DT38" s="83"/>
      <c r="DU38" s="83"/>
      <c r="DV38" s="83"/>
      <c r="DW38" s="83"/>
      <c r="DX38" s="83"/>
      <c r="DY38" s="83"/>
      <c r="DZ38" s="83"/>
      <c r="EA38" s="79"/>
      <c r="EB38" s="83" t="s">
        <v>134</v>
      </c>
      <c r="EC38" s="79"/>
      <c r="ED38" s="79"/>
      <c r="EE38" s="83"/>
      <c r="EF38" s="79"/>
      <c r="EG38" s="83"/>
      <c r="EH38" s="83"/>
      <c r="EI38" s="84"/>
      <c r="EJ38" s="31">
        <f>COUNTA(G38:EI38)</f>
        <v>8</v>
      </c>
    </row>
    <row r="39" spans="1:140" ht="13.5" customHeight="1">
      <c r="A39" s="62">
        <v>41426</v>
      </c>
      <c r="B39" s="18">
        <v>41427</v>
      </c>
      <c r="C39" s="9" t="s">
        <v>214</v>
      </c>
      <c r="D39" s="10" t="s">
        <v>224</v>
      </c>
      <c r="E39" s="26" t="s">
        <v>262</v>
      </c>
      <c r="F39" s="36" t="s">
        <v>215</v>
      </c>
      <c r="G39" s="81"/>
      <c r="H39" s="82"/>
      <c r="I39" s="82"/>
      <c r="J39" s="82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79"/>
      <c r="AI39" s="79"/>
      <c r="AJ39" s="83" t="s">
        <v>134</v>
      </c>
      <c r="AK39" s="79"/>
      <c r="AL39" s="83"/>
      <c r="AM39" s="83" t="s">
        <v>134</v>
      </c>
      <c r="AN39" s="83"/>
      <c r="AO39" s="79"/>
      <c r="AP39" s="83"/>
      <c r="AQ39" s="83"/>
      <c r="AR39" s="83"/>
      <c r="AS39" s="83"/>
      <c r="AT39" s="83"/>
      <c r="AU39" s="83"/>
      <c r="AV39" s="83"/>
      <c r="AW39" s="79"/>
      <c r="AX39" s="83"/>
      <c r="AY39" s="83"/>
      <c r="AZ39" s="79"/>
      <c r="BA39" s="83"/>
      <c r="BB39" s="83"/>
      <c r="BC39" s="83"/>
      <c r="BD39" s="79"/>
      <c r="BE39" s="83"/>
      <c r="BF39" s="79"/>
      <c r="BG39" s="83"/>
      <c r="BH39" s="83"/>
      <c r="BI39" s="83"/>
      <c r="BJ39" s="83"/>
      <c r="BK39" s="79"/>
      <c r="BL39" s="79"/>
      <c r="BM39" s="83"/>
      <c r="BN39" s="83"/>
      <c r="BO39" s="79"/>
      <c r="BP39" s="83"/>
      <c r="BQ39" s="83"/>
      <c r="BR39" s="83"/>
      <c r="BS39" s="83"/>
      <c r="BT39" s="83"/>
      <c r="BU39" s="79"/>
      <c r="BV39" s="79"/>
      <c r="BW39" s="83"/>
      <c r="BX39" s="79"/>
      <c r="BY39" s="79"/>
      <c r="BZ39" s="79"/>
      <c r="CA39" s="83"/>
      <c r="CB39" s="79"/>
      <c r="CC39" s="83"/>
      <c r="CD39" s="83"/>
      <c r="CE39" s="83"/>
      <c r="CF39" s="79"/>
      <c r="CG39" s="79"/>
      <c r="CH39" s="83"/>
      <c r="CI39" s="83"/>
      <c r="CJ39" s="79"/>
      <c r="CK39" s="83"/>
      <c r="CL39" s="79"/>
      <c r="CM39" s="83"/>
      <c r="CN39" s="83"/>
      <c r="CO39" s="83"/>
      <c r="CP39" s="79"/>
      <c r="CQ39" s="79"/>
      <c r="CR39" s="83" t="s">
        <v>134</v>
      </c>
      <c r="CS39" s="83" t="s">
        <v>245</v>
      </c>
      <c r="CT39" s="83"/>
      <c r="CU39" s="83"/>
      <c r="CV39" s="83"/>
      <c r="CW39" s="79"/>
      <c r="CX39" s="79"/>
      <c r="CY39" s="79"/>
      <c r="CZ39" s="83"/>
      <c r="DA39" s="83"/>
      <c r="DB39" s="79"/>
      <c r="DC39" s="79"/>
      <c r="DD39" s="83"/>
      <c r="DE39" s="83"/>
      <c r="DF39" s="83"/>
      <c r="DG39" s="83"/>
      <c r="DH39" s="83"/>
      <c r="DI39" s="83"/>
      <c r="DJ39" s="83"/>
      <c r="DK39" s="79"/>
      <c r="DL39" s="83"/>
      <c r="DM39" s="83"/>
      <c r="DN39" s="79"/>
      <c r="DO39" s="83"/>
      <c r="DP39" s="79"/>
      <c r="DQ39" s="79"/>
      <c r="DR39" s="83"/>
      <c r="DS39" s="83"/>
      <c r="DT39" s="83"/>
      <c r="DU39" s="83"/>
      <c r="DV39" s="83"/>
      <c r="DW39" s="83"/>
      <c r="DX39" s="83"/>
      <c r="DY39" s="83"/>
      <c r="DZ39" s="83"/>
      <c r="EA39" s="79"/>
      <c r="EB39" s="83"/>
      <c r="EC39" s="79"/>
      <c r="ED39" s="79"/>
      <c r="EE39" s="83"/>
      <c r="EF39" s="79"/>
      <c r="EG39" s="83"/>
      <c r="EH39" s="83"/>
      <c r="EI39" s="84"/>
      <c r="EJ39" s="31">
        <f>COUNTA(G39:EI39)</f>
        <v>4</v>
      </c>
    </row>
    <row r="40" spans="1:140" ht="13.5" customHeight="1">
      <c r="A40" s="41">
        <v>41426</v>
      </c>
      <c r="B40" s="17">
        <v>41427</v>
      </c>
      <c r="C40" s="8" t="s">
        <v>141</v>
      </c>
      <c r="D40" s="5" t="s">
        <v>0</v>
      </c>
      <c r="E40" s="25" t="s">
        <v>154</v>
      </c>
      <c r="F40" s="35" t="s">
        <v>140</v>
      </c>
      <c r="G40" s="81"/>
      <c r="H40" s="82"/>
      <c r="I40" s="82"/>
      <c r="J40" s="82"/>
      <c r="K40" s="83" t="s">
        <v>134</v>
      </c>
      <c r="L40" s="83"/>
      <c r="M40" s="83"/>
      <c r="N40" s="83"/>
      <c r="O40" s="83"/>
      <c r="P40" s="83"/>
      <c r="Q40" s="83"/>
      <c r="R40" s="83"/>
      <c r="S40" s="83" t="s">
        <v>134</v>
      </c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 t="s">
        <v>134</v>
      </c>
      <c r="AJ40" s="83"/>
      <c r="AK40" s="83"/>
      <c r="AL40" s="83"/>
      <c r="AM40" s="83"/>
      <c r="AN40" s="83"/>
      <c r="AO40" s="83"/>
      <c r="AP40" s="83"/>
      <c r="AQ40" s="83"/>
      <c r="AR40" s="83"/>
      <c r="AS40" s="83" t="s">
        <v>134</v>
      </c>
      <c r="AT40" s="83"/>
      <c r="AU40" s="83"/>
      <c r="AV40" s="83"/>
      <c r="AW40" s="83"/>
      <c r="AX40" s="83" t="s">
        <v>134</v>
      </c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 t="s">
        <v>134</v>
      </c>
      <c r="BM40" s="83"/>
      <c r="BN40" s="83"/>
      <c r="BO40" s="83" t="s">
        <v>134</v>
      </c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 t="s">
        <v>134</v>
      </c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 t="s">
        <v>134</v>
      </c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 t="s">
        <v>134</v>
      </c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4"/>
      <c r="EJ40" s="31">
        <f>COUNTA(G40:EI40)</f>
        <v>10</v>
      </c>
    </row>
    <row r="41" spans="1:140" ht="13.5" customHeight="1">
      <c r="A41" s="42">
        <v>41426</v>
      </c>
      <c r="B41" s="22">
        <v>41427</v>
      </c>
      <c r="C41" s="11" t="s">
        <v>247</v>
      </c>
      <c r="D41" s="12" t="s">
        <v>245</v>
      </c>
      <c r="E41" s="27" t="s">
        <v>284</v>
      </c>
      <c r="F41" s="37" t="s">
        <v>241</v>
      </c>
      <c r="G41" s="81"/>
      <c r="H41" s="82"/>
      <c r="I41" s="82"/>
      <c r="J41" s="85"/>
      <c r="K41" s="86"/>
      <c r="L41" s="83"/>
      <c r="M41" s="83"/>
      <c r="N41" s="83" t="s">
        <v>134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 t="s">
        <v>134</v>
      </c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 t="s">
        <v>134</v>
      </c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4"/>
      <c r="EJ41" s="31">
        <f>COUNTA(G41:EI41)</f>
        <v>3</v>
      </c>
    </row>
    <row r="42" spans="1:140" ht="13.5" customHeight="1">
      <c r="A42" s="42">
        <v>41433</v>
      </c>
      <c r="B42" s="22">
        <v>41434</v>
      </c>
      <c r="C42" s="11" t="s">
        <v>256</v>
      </c>
      <c r="D42" s="12" t="s">
        <v>245</v>
      </c>
      <c r="E42" s="27" t="s">
        <v>268</v>
      </c>
      <c r="F42" s="37"/>
      <c r="G42" s="81"/>
      <c r="H42" s="83"/>
      <c r="I42" s="83"/>
      <c r="J42" s="86"/>
      <c r="K42" s="86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 t="s">
        <v>134</v>
      </c>
      <c r="AQ42" s="83"/>
      <c r="AR42" s="83"/>
      <c r="AS42" s="83"/>
      <c r="AT42" s="83"/>
      <c r="AU42" s="83"/>
      <c r="AV42" s="83"/>
      <c r="AW42" s="83"/>
      <c r="AX42" s="83"/>
      <c r="AY42" s="83"/>
      <c r="AZ42" s="83" t="s">
        <v>134</v>
      </c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 t="s">
        <v>134</v>
      </c>
      <c r="ED42" s="83"/>
      <c r="EE42" s="83"/>
      <c r="EF42" s="83" t="s">
        <v>134</v>
      </c>
      <c r="EG42" s="83"/>
      <c r="EH42" s="83" t="s">
        <v>134</v>
      </c>
      <c r="EI42" s="84"/>
      <c r="EJ42" s="31">
        <f>COUNTA(G42:EI42)</f>
        <v>5</v>
      </c>
    </row>
    <row r="43" spans="1:140" ht="13.5" customHeight="1">
      <c r="A43" s="42">
        <v>41440</v>
      </c>
      <c r="B43" s="22">
        <v>41441</v>
      </c>
      <c r="C43" s="11" t="s">
        <v>252</v>
      </c>
      <c r="D43" s="12" t="s">
        <v>245</v>
      </c>
      <c r="E43" s="27" t="s">
        <v>235</v>
      </c>
      <c r="F43" s="37"/>
      <c r="G43" s="81"/>
      <c r="H43" s="83"/>
      <c r="I43" s="83"/>
      <c r="J43" s="86"/>
      <c r="K43" s="86"/>
      <c r="L43" s="83"/>
      <c r="M43" s="83"/>
      <c r="N43" s="83" t="s">
        <v>134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 t="s">
        <v>134</v>
      </c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 t="s">
        <v>134</v>
      </c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4"/>
      <c r="EJ43" s="31">
        <f>COUNTA(G43:EI43)</f>
        <v>3</v>
      </c>
    </row>
    <row r="44" spans="1:140" ht="13.5" customHeight="1">
      <c r="A44" s="42">
        <v>41447</v>
      </c>
      <c r="B44" s="22">
        <v>41448</v>
      </c>
      <c r="C44" s="11" t="s">
        <v>249</v>
      </c>
      <c r="D44" s="12" t="s">
        <v>245</v>
      </c>
      <c r="E44" s="27" t="s">
        <v>233</v>
      </c>
      <c r="F44" s="37"/>
      <c r="G44" s="81"/>
      <c r="H44" s="83"/>
      <c r="I44" s="83"/>
      <c r="J44" s="86"/>
      <c r="K44" s="86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 t="s">
        <v>134</v>
      </c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4"/>
      <c r="EJ44" s="31">
        <f>COUNTA(G44:EI44)</f>
        <v>1</v>
      </c>
    </row>
    <row r="45" spans="1:140" s="103" customFormat="1" ht="13.5" customHeight="1">
      <c r="A45" s="97">
        <v>41448</v>
      </c>
      <c r="B45" s="98">
        <v>41448</v>
      </c>
      <c r="C45" s="72" t="s">
        <v>195</v>
      </c>
      <c r="D45" s="99" t="s">
        <v>194</v>
      </c>
      <c r="E45" s="100" t="s">
        <v>186</v>
      </c>
      <c r="F45" s="131" t="s">
        <v>180</v>
      </c>
      <c r="G45" s="82"/>
      <c r="H45" s="83"/>
      <c r="I45" s="83"/>
      <c r="J45" s="86"/>
      <c r="K45" s="86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 t="s">
        <v>134</v>
      </c>
      <c r="AD45" s="83"/>
      <c r="AE45" s="83"/>
      <c r="AF45" s="83"/>
      <c r="AG45" s="83"/>
      <c r="AH45" s="83"/>
      <c r="AI45" s="83"/>
      <c r="AJ45" s="83" t="s">
        <v>134</v>
      </c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 t="s">
        <v>134</v>
      </c>
      <c r="BQ45" s="83" t="s">
        <v>134</v>
      </c>
      <c r="BR45" s="83"/>
      <c r="BS45" s="83"/>
      <c r="BT45" s="83"/>
      <c r="BU45" s="83"/>
      <c r="BV45" s="83"/>
      <c r="BW45" s="83"/>
      <c r="BX45" s="83"/>
      <c r="BY45" s="83"/>
      <c r="BZ45" s="83"/>
      <c r="CA45" s="83" t="s">
        <v>245</v>
      </c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 t="s">
        <v>134</v>
      </c>
      <c r="CT45" s="83"/>
      <c r="CU45" s="83"/>
      <c r="CV45" s="83"/>
      <c r="CW45" s="83"/>
      <c r="CX45" s="83"/>
      <c r="CY45" s="83"/>
      <c r="CZ45" s="83"/>
      <c r="DA45" s="83" t="s">
        <v>134</v>
      </c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31">
        <f>COUNTA(G45:EI45)</f>
        <v>7</v>
      </c>
    </row>
    <row r="46" spans="1:140" ht="13.5" customHeight="1">
      <c r="A46" s="62">
        <v>41454</v>
      </c>
      <c r="B46" s="18">
        <v>41455</v>
      </c>
      <c r="C46" s="9" t="s">
        <v>216</v>
      </c>
      <c r="D46" s="10" t="s">
        <v>224</v>
      </c>
      <c r="E46" s="26" t="s">
        <v>217</v>
      </c>
      <c r="F46" s="36" t="s">
        <v>218</v>
      </c>
      <c r="G46" s="81"/>
      <c r="H46" s="83"/>
      <c r="I46" s="83"/>
      <c r="J46" s="83"/>
      <c r="K46" s="86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79"/>
      <c r="AI46" s="79"/>
      <c r="AJ46" s="83"/>
      <c r="AK46" s="79"/>
      <c r="AL46" s="83"/>
      <c r="AM46" s="83"/>
      <c r="AN46" s="83"/>
      <c r="AO46" s="79"/>
      <c r="AP46" s="83"/>
      <c r="AQ46" s="83"/>
      <c r="AR46" s="83"/>
      <c r="AS46" s="83"/>
      <c r="AT46" s="83"/>
      <c r="AU46" s="83"/>
      <c r="AV46" s="83"/>
      <c r="AW46" s="79"/>
      <c r="AX46" s="83"/>
      <c r="AY46" s="83" t="s">
        <v>134</v>
      </c>
      <c r="AZ46" s="79"/>
      <c r="BA46" s="83"/>
      <c r="BB46" s="83"/>
      <c r="BC46" s="83"/>
      <c r="BD46" s="79"/>
      <c r="BE46" s="83"/>
      <c r="BF46" s="79"/>
      <c r="BG46" s="83"/>
      <c r="BH46" s="83"/>
      <c r="BI46" s="83"/>
      <c r="BJ46" s="83"/>
      <c r="BK46" s="79"/>
      <c r="BL46" s="79"/>
      <c r="BM46" s="83"/>
      <c r="BN46" s="83"/>
      <c r="BO46" s="79"/>
      <c r="BP46" s="83"/>
      <c r="BQ46" s="83"/>
      <c r="BR46" s="83"/>
      <c r="BS46" s="83"/>
      <c r="BT46" s="83"/>
      <c r="BU46" s="79"/>
      <c r="BV46" s="79"/>
      <c r="BW46" s="83"/>
      <c r="BX46" s="79"/>
      <c r="BY46" s="79"/>
      <c r="BZ46" s="79"/>
      <c r="CA46" s="83" t="s">
        <v>245</v>
      </c>
      <c r="CB46" s="79"/>
      <c r="CC46" s="83"/>
      <c r="CD46" s="83"/>
      <c r="CE46" s="83"/>
      <c r="CF46" s="79"/>
      <c r="CG46" s="79"/>
      <c r="CH46" s="83"/>
      <c r="CI46" s="83"/>
      <c r="CJ46" s="79"/>
      <c r="CK46" s="83"/>
      <c r="CL46" s="79"/>
      <c r="CM46" s="83"/>
      <c r="CN46" s="83"/>
      <c r="CO46" s="83"/>
      <c r="CP46" s="79"/>
      <c r="CQ46" s="79"/>
      <c r="CR46" s="83"/>
      <c r="CS46" s="83"/>
      <c r="CT46" s="83"/>
      <c r="CU46" s="83"/>
      <c r="CV46" s="83"/>
      <c r="CW46" s="79"/>
      <c r="CX46" s="79"/>
      <c r="CY46" s="79"/>
      <c r="CZ46" s="83"/>
      <c r="DA46" s="83" t="s">
        <v>134</v>
      </c>
      <c r="DB46" s="79"/>
      <c r="DC46" s="79"/>
      <c r="DD46" s="83"/>
      <c r="DE46" s="83"/>
      <c r="DF46" s="83"/>
      <c r="DG46" s="83"/>
      <c r="DH46" s="83"/>
      <c r="DI46" s="83"/>
      <c r="DJ46" s="83"/>
      <c r="DK46" s="79"/>
      <c r="DL46" s="83"/>
      <c r="DM46" s="83"/>
      <c r="DN46" s="79"/>
      <c r="DO46" s="83"/>
      <c r="DP46" s="79"/>
      <c r="DQ46" s="79"/>
      <c r="DR46" s="83"/>
      <c r="DS46" s="83"/>
      <c r="DT46" s="83"/>
      <c r="DU46" s="83"/>
      <c r="DV46" s="83"/>
      <c r="DW46" s="83"/>
      <c r="DX46" s="83"/>
      <c r="DY46" s="83"/>
      <c r="DZ46" s="83"/>
      <c r="EA46" s="79"/>
      <c r="EB46" s="83" t="s">
        <v>134</v>
      </c>
      <c r="EC46" s="79"/>
      <c r="ED46" s="79"/>
      <c r="EE46" s="83"/>
      <c r="EF46" s="79"/>
      <c r="EG46" s="83"/>
      <c r="EH46" s="83"/>
      <c r="EI46" s="84"/>
      <c r="EJ46" s="31">
        <f>COUNTA(G46:EI46)</f>
        <v>4</v>
      </c>
    </row>
    <row r="47" spans="1:140" ht="13.5" customHeight="1">
      <c r="A47" s="41">
        <v>41461</v>
      </c>
      <c r="B47" s="17">
        <v>41462</v>
      </c>
      <c r="C47" s="8" t="s">
        <v>155</v>
      </c>
      <c r="D47" s="5" t="s">
        <v>259</v>
      </c>
      <c r="E47" s="29" t="s">
        <v>264</v>
      </c>
      <c r="F47" s="35" t="s">
        <v>140</v>
      </c>
      <c r="G47" s="81"/>
      <c r="H47" s="83"/>
      <c r="I47" s="83" t="s">
        <v>134</v>
      </c>
      <c r="J47" s="83"/>
      <c r="K47" s="83"/>
      <c r="L47" s="83"/>
      <c r="M47" s="83"/>
      <c r="N47" s="83"/>
      <c r="O47" s="83" t="s">
        <v>134</v>
      </c>
      <c r="P47" s="83"/>
      <c r="Q47" s="83" t="s">
        <v>134</v>
      </c>
      <c r="R47" s="83"/>
      <c r="S47" s="83" t="s">
        <v>134</v>
      </c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 t="s">
        <v>134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 t="s">
        <v>134</v>
      </c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 t="s">
        <v>134</v>
      </c>
      <c r="BN47" s="83"/>
      <c r="BO47" s="83" t="s">
        <v>134</v>
      </c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 t="s">
        <v>134</v>
      </c>
      <c r="CW47" s="83"/>
      <c r="CX47" s="83"/>
      <c r="CY47" s="83"/>
      <c r="CZ47" s="83"/>
      <c r="DA47" s="83"/>
      <c r="DB47" s="83" t="s">
        <v>134</v>
      </c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4"/>
      <c r="EJ47" s="31">
        <f>COUNTA(G47:EI47)</f>
        <v>10</v>
      </c>
    </row>
    <row r="48" spans="1:140" s="103" customFormat="1" ht="13.5" customHeight="1">
      <c r="A48" s="132">
        <v>41461</v>
      </c>
      <c r="B48" s="133">
        <v>41462</v>
      </c>
      <c r="C48" s="134" t="s">
        <v>244</v>
      </c>
      <c r="D48" s="135" t="s">
        <v>245</v>
      </c>
      <c r="E48" s="136" t="s">
        <v>232</v>
      </c>
      <c r="F48" s="137"/>
      <c r="G48" s="82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 t="s">
        <v>134</v>
      </c>
      <c r="AQ48" s="83"/>
      <c r="AR48" s="83"/>
      <c r="AS48" s="83"/>
      <c r="AT48" s="83"/>
      <c r="AU48" s="83"/>
      <c r="AV48" s="83" t="s">
        <v>134</v>
      </c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31">
        <f>COUNTA(G48:EI48)</f>
        <v>2</v>
      </c>
    </row>
    <row r="49" spans="1:140" ht="13.5" customHeight="1">
      <c r="A49" s="42">
        <v>41461</v>
      </c>
      <c r="B49" s="22">
        <v>41462</v>
      </c>
      <c r="C49" s="72" t="s">
        <v>247</v>
      </c>
      <c r="D49" s="12" t="s">
        <v>245</v>
      </c>
      <c r="E49" s="27" t="s">
        <v>285</v>
      </c>
      <c r="F49" s="37"/>
      <c r="G49" s="81"/>
      <c r="H49" s="83"/>
      <c r="I49" s="83"/>
      <c r="J49" s="86"/>
      <c r="K49" s="86"/>
      <c r="L49" s="83"/>
      <c r="M49" s="83"/>
      <c r="N49" s="83" t="s">
        <v>134</v>
      </c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 t="s">
        <v>134</v>
      </c>
      <c r="BA49" s="83"/>
      <c r="BB49" s="83"/>
      <c r="BC49" s="83"/>
      <c r="BD49" s="83" t="s">
        <v>134</v>
      </c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 t="s">
        <v>134</v>
      </c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 t="s">
        <v>134</v>
      </c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 t="s">
        <v>134</v>
      </c>
      <c r="EI49" s="84"/>
      <c r="EJ49" s="31">
        <f>COUNTA(G49:EI49)</f>
        <v>6</v>
      </c>
    </row>
    <row r="50" spans="1:140" ht="13.5" customHeight="1">
      <c r="A50" s="38">
        <v>41461</v>
      </c>
      <c r="B50" s="19">
        <v>41461</v>
      </c>
      <c r="C50" s="6" t="s">
        <v>185</v>
      </c>
      <c r="D50" s="7" t="s">
        <v>194</v>
      </c>
      <c r="E50" s="28" t="s">
        <v>182</v>
      </c>
      <c r="F50" s="39" t="s">
        <v>180</v>
      </c>
      <c r="G50" s="81"/>
      <c r="H50" s="82"/>
      <c r="I50" s="82"/>
      <c r="J50" s="82"/>
      <c r="K50" s="86"/>
      <c r="L50" s="83"/>
      <c r="M50" s="83"/>
      <c r="N50" s="83"/>
      <c r="O50" s="83" t="s">
        <v>134</v>
      </c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 t="s">
        <v>134</v>
      </c>
      <c r="AA50" s="83"/>
      <c r="AB50" s="83"/>
      <c r="AC50" s="83"/>
      <c r="AD50" s="83"/>
      <c r="AE50" s="83"/>
      <c r="AF50" s="83"/>
      <c r="AG50" s="83" t="s">
        <v>134</v>
      </c>
      <c r="AH50" s="79"/>
      <c r="AI50" s="79"/>
      <c r="AJ50" s="83"/>
      <c r="AK50" s="79"/>
      <c r="AL50" s="83"/>
      <c r="AM50" s="83"/>
      <c r="AN50" s="83"/>
      <c r="AO50" s="79"/>
      <c r="AP50" s="83"/>
      <c r="AQ50" s="83"/>
      <c r="AR50" s="83"/>
      <c r="AS50" s="83" t="s">
        <v>134</v>
      </c>
      <c r="AT50" s="83"/>
      <c r="AU50" s="83"/>
      <c r="AV50" s="83"/>
      <c r="AW50" s="79"/>
      <c r="AX50" s="83"/>
      <c r="AY50" s="83"/>
      <c r="AZ50" s="79"/>
      <c r="BA50" s="83"/>
      <c r="BB50" s="83" t="s">
        <v>134</v>
      </c>
      <c r="BC50" s="83"/>
      <c r="BD50" s="79"/>
      <c r="BE50" s="83"/>
      <c r="BF50" s="79"/>
      <c r="BG50" s="83"/>
      <c r="BH50" s="83"/>
      <c r="BI50" s="83"/>
      <c r="BJ50" s="83"/>
      <c r="BK50" s="79"/>
      <c r="BL50" s="79"/>
      <c r="BM50" s="83"/>
      <c r="BN50" s="83"/>
      <c r="BO50" s="79"/>
      <c r="BP50" s="83"/>
      <c r="BQ50" s="83"/>
      <c r="BR50" s="83"/>
      <c r="BS50" s="83"/>
      <c r="BT50" s="83"/>
      <c r="BU50" s="79"/>
      <c r="BV50" s="79"/>
      <c r="BW50" s="83"/>
      <c r="BX50" s="79"/>
      <c r="BY50" s="79"/>
      <c r="BZ50" s="79"/>
      <c r="CA50" s="83"/>
      <c r="CB50" s="79"/>
      <c r="CC50" s="83"/>
      <c r="CD50" s="83"/>
      <c r="CE50" s="83"/>
      <c r="CF50" s="79"/>
      <c r="CG50" s="79"/>
      <c r="CH50" s="83" t="s">
        <v>134</v>
      </c>
      <c r="CI50" s="83"/>
      <c r="CJ50" s="79"/>
      <c r="CK50" s="83"/>
      <c r="CL50" s="79"/>
      <c r="CM50" s="83"/>
      <c r="CN50" s="83"/>
      <c r="CO50" s="83"/>
      <c r="CP50" s="79"/>
      <c r="CQ50" s="79"/>
      <c r="CR50" s="83"/>
      <c r="CS50" s="83"/>
      <c r="CT50" s="83"/>
      <c r="CU50" s="83"/>
      <c r="CV50" s="83"/>
      <c r="CW50" s="79"/>
      <c r="CX50" s="79"/>
      <c r="CY50" s="79"/>
      <c r="CZ50" s="83"/>
      <c r="DA50" s="83"/>
      <c r="DB50" s="79"/>
      <c r="DC50" s="79"/>
      <c r="DD50" s="83"/>
      <c r="DE50" s="83"/>
      <c r="DF50" s="83" t="s">
        <v>245</v>
      </c>
      <c r="DG50" s="83"/>
      <c r="DH50" s="83"/>
      <c r="DI50" s="83"/>
      <c r="DJ50" s="83"/>
      <c r="DK50" s="79"/>
      <c r="DL50" s="83"/>
      <c r="DM50" s="83"/>
      <c r="DN50" s="79"/>
      <c r="DO50" s="83"/>
      <c r="DP50" s="79"/>
      <c r="DQ50" s="79"/>
      <c r="DR50" s="83"/>
      <c r="DS50" s="83"/>
      <c r="DT50" s="83"/>
      <c r="DU50" s="83"/>
      <c r="DV50" s="83"/>
      <c r="DW50" s="83"/>
      <c r="DX50" s="83"/>
      <c r="DY50" s="83"/>
      <c r="DZ50" s="83"/>
      <c r="EA50" s="79"/>
      <c r="EB50" s="83"/>
      <c r="EC50" s="79"/>
      <c r="ED50" s="79"/>
      <c r="EE50" s="83"/>
      <c r="EF50" s="79"/>
      <c r="EG50" s="83"/>
      <c r="EH50" s="83"/>
      <c r="EI50" s="84"/>
      <c r="EJ50" s="31">
        <f>COUNTA(G50:EI50)</f>
        <v>7</v>
      </c>
    </row>
    <row r="51" spans="1:140" ht="13.5" customHeight="1">
      <c r="A51" s="38">
        <v>41462</v>
      </c>
      <c r="B51" s="19">
        <v>41462</v>
      </c>
      <c r="C51" s="6" t="s">
        <v>185</v>
      </c>
      <c r="D51" s="7" t="s">
        <v>194</v>
      </c>
      <c r="E51" s="28" t="s">
        <v>192</v>
      </c>
      <c r="F51" s="39" t="s">
        <v>180</v>
      </c>
      <c r="G51" s="81" t="s">
        <v>134</v>
      </c>
      <c r="H51" s="83"/>
      <c r="I51" s="83"/>
      <c r="J51" s="83"/>
      <c r="K51" s="86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 t="s">
        <v>134</v>
      </c>
      <c r="AA51" s="83"/>
      <c r="AB51" s="83"/>
      <c r="AC51" s="83"/>
      <c r="AD51" s="83"/>
      <c r="AE51" s="83"/>
      <c r="AF51" s="83"/>
      <c r="AG51" s="83" t="s">
        <v>245</v>
      </c>
      <c r="AH51" s="79"/>
      <c r="AI51" s="79"/>
      <c r="AJ51" s="83"/>
      <c r="AK51" s="79"/>
      <c r="AL51" s="83"/>
      <c r="AM51" s="83"/>
      <c r="AN51" s="83"/>
      <c r="AO51" s="79"/>
      <c r="AP51" s="83"/>
      <c r="AQ51" s="83"/>
      <c r="AR51" s="83"/>
      <c r="AS51" s="83"/>
      <c r="AT51" s="83"/>
      <c r="AU51" s="83"/>
      <c r="AV51" s="83"/>
      <c r="AW51" s="79"/>
      <c r="AX51" s="83"/>
      <c r="AY51" s="83"/>
      <c r="AZ51" s="79"/>
      <c r="BA51" s="83"/>
      <c r="BB51" s="83" t="s">
        <v>134</v>
      </c>
      <c r="BC51" s="83"/>
      <c r="BD51" s="79"/>
      <c r="BE51" s="83"/>
      <c r="BF51" s="79"/>
      <c r="BG51" s="83"/>
      <c r="BH51" s="83"/>
      <c r="BI51" s="83"/>
      <c r="BJ51" s="83"/>
      <c r="BK51" s="79"/>
      <c r="BL51" s="79"/>
      <c r="BM51" s="83"/>
      <c r="BN51" s="83"/>
      <c r="BO51" s="79"/>
      <c r="BP51" s="83"/>
      <c r="BQ51" s="83"/>
      <c r="BR51" s="83"/>
      <c r="BS51" s="83"/>
      <c r="BT51" s="83"/>
      <c r="BU51" s="79"/>
      <c r="BV51" s="79"/>
      <c r="BW51" s="83"/>
      <c r="BX51" s="79"/>
      <c r="BY51" s="79"/>
      <c r="BZ51" s="79"/>
      <c r="CA51" s="83"/>
      <c r="CB51" s="79"/>
      <c r="CC51" s="83"/>
      <c r="CD51" s="83"/>
      <c r="CE51" s="83"/>
      <c r="CF51" s="79"/>
      <c r="CG51" s="79"/>
      <c r="CH51" s="83" t="s">
        <v>134</v>
      </c>
      <c r="CI51" s="83"/>
      <c r="CJ51" s="79"/>
      <c r="CK51" s="83"/>
      <c r="CL51" s="79"/>
      <c r="CM51" s="83"/>
      <c r="CN51" s="83"/>
      <c r="CO51" s="83"/>
      <c r="CP51" s="79"/>
      <c r="CQ51" s="79"/>
      <c r="CR51" s="83"/>
      <c r="CS51" s="83"/>
      <c r="CT51" s="83"/>
      <c r="CU51" s="83"/>
      <c r="CV51" s="83"/>
      <c r="CW51" s="79"/>
      <c r="CX51" s="79"/>
      <c r="CY51" s="79"/>
      <c r="CZ51" s="83"/>
      <c r="DA51" s="83"/>
      <c r="DB51" s="79"/>
      <c r="DC51" s="79"/>
      <c r="DD51" s="83" t="s">
        <v>134</v>
      </c>
      <c r="DE51" s="83"/>
      <c r="DF51" s="83"/>
      <c r="DG51" s="83"/>
      <c r="DH51" s="83"/>
      <c r="DI51" s="83"/>
      <c r="DJ51" s="83"/>
      <c r="DK51" s="79"/>
      <c r="DL51" s="83" t="s">
        <v>134</v>
      </c>
      <c r="DM51" s="83"/>
      <c r="DN51" s="79"/>
      <c r="DO51" s="83"/>
      <c r="DP51" s="79"/>
      <c r="DQ51" s="79"/>
      <c r="DR51" s="83"/>
      <c r="DS51" s="83"/>
      <c r="DT51" s="83"/>
      <c r="DU51" s="83"/>
      <c r="DV51" s="83"/>
      <c r="DW51" s="83"/>
      <c r="DX51" s="83"/>
      <c r="DY51" s="83"/>
      <c r="DZ51" s="83"/>
      <c r="EA51" s="79"/>
      <c r="EB51" s="83"/>
      <c r="EC51" s="79"/>
      <c r="ED51" s="79"/>
      <c r="EE51" s="83"/>
      <c r="EF51" s="79"/>
      <c r="EG51" s="83"/>
      <c r="EH51" s="83"/>
      <c r="EI51" s="84"/>
      <c r="EJ51" s="31">
        <f>COUNTA(G51:EI51)</f>
        <v>7</v>
      </c>
    </row>
    <row r="52" spans="1:140" ht="13.5" customHeight="1">
      <c r="A52" s="38">
        <v>41468</v>
      </c>
      <c r="B52" s="19">
        <v>41469</v>
      </c>
      <c r="C52" s="6" t="s">
        <v>193</v>
      </c>
      <c r="D52" s="7" t="s">
        <v>194</v>
      </c>
      <c r="E52" s="28" t="s">
        <v>201</v>
      </c>
      <c r="F52" s="39" t="s">
        <v>218</v>
      </c>
      <c r="G52" s="81"/>
      <c r="H52" s="83"/>
      <c r="I52" s="83"/>
      <c r="J52" s="83"/>
      <c r="K52" s="86"/>
      <c r="L52" s="83" t="s">
        <v>134</v>
      </c>
      <c r="M52" s="83"/>
      <c r="N52" s="83"/>
      <c r="O52" s="83"/>
      <c r="P52" s="83"/>
      <c r="Q52" s="83"/>
      <c r="R52" s="83"/>
      <c r="S52" s="83"/>
      <c r="T52" s="83" t="s">
        <v>245</v>
      </c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 t="s">
        <v>134</v>
      </c>
      <c r="AH52" s="79"/>
      <c r="AI52" s="79"/>
      <c r="AJ52" s="83"/>
      <c r="AK52" s="79"/>
      <c r="AL52" s="83"/>
      <c r="AM52" s="83"/>
      <c r="AN52" s="83"/>
      <c r="AO52" s="79"/>
      <c r="AP52" s="83"/>
      <c r="AQ52" s="83"/>
      <c r="AR52" s="83" t="s">
        <v>134</v>
      </c>
      <c r="AS52" s="83"/>
      <c r="AT52" s="83"/>
      <c r="AU52" s="83"/>
      <c r="AV52" s="83"/>
      <c r="AW52" s="79"/>
      <c r="AX52" s="83"/>
      <c r="AY52" s="83" t="s">
        <v>134</v>
      </c>
      <c r="AZ52" s="79"/>
      <c r="BA52" s="83"/>
      <c r="BB52" s="83"/>
      <c r="BC52" s="83"/>
      <c r="BD52" s="79"/>
      <c r="BE52" s="83"/>
      <c r="BF52" s="79"/>
      <c r="BG52" s="83"/>
      <c r="BH52" s="83"/>
      <c r="BI52" s="83"/>
      <c r="BJ52" s="83"/>
      <c r="BK52" s="79"/>
      <c r="BL52" s="79"/>
      <c r="BM52" s="83"/>
      <c r="BN52" s="83"/>
      <c r="BO52" s="79"/>
      <c r="BP52" s="83"/>
      <c r="BQ52" s="83"/>
      <c r="BR52" s="83"/>
      <c r="BS52" s="83"/>
      <c r="BT52" s="83"/>
      <c r="BU52" s="79"/>
      <c r="BV52" s="79"/>
      <c r="BW52" s="83"/>
      <c r="BX52" s="79"/>
      <c r="BY52" s="79"/>
      <c r="BZ52" s="79"/>
      <c r="CA52" s="83" t="s">
        <v>134</v>
      </c>
      <c r="CB52" s="79"/>
      <c r="CC52" s="83"/>
      <c r="CD52" s="83"/>
      <c r="CE52" s="83"/>
      <c r="CF52" s="79"/>
      <c r="CG52" s="79"/>
      <c r="CH52" s="83"/>
      <c r="CI52" s="83"/>
      <c r="CJ52" s="79"/>
      <c r="CK52" s="83"/>
      <c r="CL52" s="79"/>
      <c r="CM52" s="83"/>
      <c r="CN52" s="83"/>
      <c r="CO52" s="83"/>
      <c r="CP52" s="79"/>
      <c r="CQ52" s="79"/>
      <c r="CR52" s="83"/>
      <c r="CS52" s="83"/>
      <c r="CT52" s="83"/>
      <c r="CU52" s="83"/>
      <c r="CV52" s="83"/>
      <c r="CW52" s="79"/>
      <c r="CX52" s="79"/>
      <c r="CY52" s="79"/>
      <c r="CZ52" s="83"/>
      <c r="DA52" s="83" t="s">
        <v>134</v>
      </c>
      <c r="DB52" s="79"/>
      <c r="DC52" s="79"/>
      <c r="DD52" s="83"/>
      <c r="DE52" s="83"/>
      <c r="DF52" s="83"/>
      <c r="DG52" s="83"/>
      <c r="DH52" s="83"/>
      <c r="DI52" s="83"/>
      <c r="DJ52" s="83"/>
      <c r="DK52" s="79"/>
      <c r="DL52" s="83"/>
      <c r="DM52" s="83"/>
      <c r="DN52" s="79"/>
      <c r="DO52" s="83"/>
      <c r="DP52" s="79"/>
      <c r="DQ52" s="79"/>
      <c r="DR52" s="83"/>
      <c r="DS52" s="83"/>
      <c r="DT52" s="83"/>
      <c r="DU52" s="83"/>
      <c r="DV52" s="83"/>
      <c r="DW52" s="83"/>
      <c r="DX52" s="83"/>
      <c r="DY52" s="83"/>
      <c r="DZ52" s="83"/>
      <c r="EA52" s="79"/>
      <c r="EB52" s="83" t="s">
        <v>134</v>
      </c>
      <c r="EC52" s="79"/>
      <c r="ED52" s="79"/>
      <c r="EE52" s="83"/>
      <c r="EF52" s="79"/>
      <c r="EG52" s="83"/>
      <c r="EH52" s="83"/>
      <c r="EI52" s="84"/>
      <c r="EJ52" s="31">
        <f>COUNTA(G52:EI52)</f>
        <v>8</v>
      </c>
    </row>
    <row r="53" spans="1:140" ht="13.5" customHeight="1">
      <c r="A53" s="41">
        <v>41468</v>
      </c>
      <c r="B53" s="17">
        <v>41469</v>
      </c>
      <c r="C53" s="8" t="s">
        <v>156</v>
      </c>
      <c r="D53" s="5" t="s">
        <v>0</v>
      </c>
      <c r="E53" s="25" t="s">
        <v>157</v>
      </c>
      <c r="F53" s="35" t="s">
        <v>152</v>
      </c>
      <c r="G53" s="81" t="s">
        <v>134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 t="s">
        <v>134</v>
      </c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 t="s">
        <v>134</v>
      </c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 t="s">
        <v>134</v>
      </c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 t="s">
        <v>134</v>
      </c>
      <c r="BZ53" s="83" t="s">
        <v>134</v>
      </c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 t="s">
        <v>134</v>
      </c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 t="s">
        <v>134</v>
      </c>
      <c r="DQ53" s="83"/>
      <c r="DR53" s="83"/>
      <c r="DS53" s="83"/>
      <c r="DT53" s="83"/>
      <c r="DU53" s="83"/>
      <c r="DV53" s="83"/>
      <c r="DW53" s="83"/>
      <c r="DX53" s="83" t="s">
        <v>134</v>
      </c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4"/>
      <c r="EJ53" s="31">
        <f>COUNTA(G53:EI53)</f>
        <v>9</v>
      </c>
    </row>
    <row r="54" spans="1:140" ht="13.5" customHeight="1">
      <c r="A54" s="42">
        <v>41468</v>
      </c>
      <c r="B54" s="22">
        <v>41469</v>
      </c>
      <c r="C54" s="11" t="s">
        <v>253</v>
      </c>
      <c r="D54" s="12" t="s">
        <v>245</v>
      </c>
      <c r="E54" s="27" t="s">
        <v>233</v>
      </c>
      <c r="F54" s="37"/>
      <c r="G54" s="81"/>
      <c r="H54" s="83"/>
      <c r="I54" s="83"/>
      <c r="J54" s="86"/>
      <c r="K54" s="86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 t="s">
        <v>134</v>
      </c>
      <c r="ED54" s="83"/>
      <c r="EE54" s="83"/>
      <c r="EF54" s="83"/>
      <c r="EG54" s="83"/>
      <c r="EH54" s="83"/>
      <c r="EI54" s="84"/>
      <c r="EJ54" s="31">
        <f>COUNTA(G54:EI54)</f>
        <v>1</v>
      </c>
    </row>
    <row r="55" spans="1:140" ht="13.5" customHeight="1">
      <c r="A55" s="62">
        <v>41475</v>
      </c>
      <c r="B55" s="18">
        <v>41476</v>
      </c>
      <c r="C55" s="9" t="s">
        <v>219</v>
      </c>
      <c r="D55" s="10" t="s">
        <v>224</v>
      </c>
      <c r="E55" s="26" t="s">
        <v>263</v>
      </c>
      <c r="F55" s="36" t="s">
        <v>180</v>
      </c>
      <c r="G55" s="81"/>
      <c r="H55" s="83"/>
      <c r="I55" s="83"/>
      <c r="J55" s="83"/>
      <c r="K55" s="86"/>
      <c r="L55" s="83"/>
      <c r="M55" s="83"/>
      <c r="N55" s="83"/>
      <c r="O55" s="83" t="s">
        <v>134</v>
      </c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79"/>
      <c r="AI55" s="79"/>
      <c r="AJ55" s="83"/>
      <c r="AK55" s="79"/>
      <c r="AL55" s="83"/>
      <c r="AM55" s="83"/>
      <c r="AN55" s="83"/>
      <c r="AO55" s="79"/>
      <c r="AP55" s="83"/>
      <c r="AQ55" s="83"/>
      <c r="AR55" s="83"/>
      <c r="AS55" s="83"/>
      <c r="AT55" s="83"/>
      <c r="AU55" s="83"/>
      <c r="AV55" s="83"/>
      <c r="AW55" s="79"/>
      <c r="AX55" s="83"/>
      <c r="AY55" s="83"/>
      <c r="AZ55" s="79"/>
      <c r="BA55" s="83"/>
      <c r="BB55" s="83"/>
      <c r="BC55" s="83"/>
      <c r="BD55" s="79"/>
      <c r="BE55" s="83"/>
      <c r="BF55" s="79"/>
      <c r="BG55" s="83"/>
      <c r="BH55" s="83"/>
      <c r="BI55" s="83"/>
      <c r="BJ55" s="83"/>
      <c r="BK55" s="79"/>
      <c r="BL55" s="79"/>
      <c r="BM55" s="83"/>
      <c r="BN55" s="83"/>
      <c r="BO55" s="79"/>
      <c r="BP55" s="83"/>
      <c r="BQ55" s="83"/>
      <c r="BR55" s="83"/>
      <c r="BS55" s="83"/>
      <c r="BT55" s="83"/>
      <c r="BU55" s="79"/>
      <c r="BV55" s="79"/>
      <c r="BW55" s="83"/>
      <c r="BX55" s="79"/>
      <c r="BY55" s="79"/>
      <c r="BZ55" s="79"/>
      <c r="CA55" s="83"/>
      <c r="CB55" s="79"/>
      <c r="CC55" s="83"/>
      <c r="CD55" s="83"/>
      <c r="CE55" s="83"/>
      <c r="CF55" s="79"/>
      <c r="CG55" s="79"/>
      <c r="CH55" s="83"/>
      <c r="CI55" s="83"/>
      <c r="CJ55" s="79"/>
      <c r="CK55" s="83"/>
      <c r="CL55" s="79"/>
      <c r="CM55" s="83"/>
      <c r="CN55" s="83"/>
      <c r="CO55" s="83"/>
      <c r="CP55" s="79"/>
      <c r="CQ55" s="79"/>
      <c r="CR55" s="83" t="s">
        <v>134</v>
      </c>
      <c r="CS55" s="83" t="s">
        <v>134</v>
      </c>
      <c r="CT55" s="83"/>
      <c r="CU55" s="83"/>
      <c r="CV55" s="83"/>
      <c r="CW55" s="79"/>
      <c r="CX55" s="79"/>
      <c r="CY55" s="79"/>
      <c r="CZ55" s="83"/>
      <c r="DA55" s="83"/>
      <c r="DB55" s="79"/>
      <c r="DC55" s="79"/>
      <c r="DD55" s="83"/>
      <c r="DE55" s="83"/>
      <c r="DF55" s="83" t="s">
        <v>245</v>
      </c>
      <c r="DG55" s="83"/>
      <c r="DH55" s="83"/>
      <c r="DI55" s="83"/>
      <c r="DJ55" s="83"/>
      <c r="DK55" s="79"/>
      <c r="DL55" s="83"/>
      <c r="DM55" s="83"/>
      <c r="DN55" s="79"/>
      <c r="DO55" s="83"/>
      <c r="DP55" s="79"/>
      <c r="DQ55" s="79"/>
      <c r="DR55" s="83"/>
      <c r="DS55" s="83"/>
      <c r="DT55" s="83"/>
      <c r="DU55" s="83"/>
      <c r="DV55" s="83"/>
      <c r="DW55" s="83"/>
      <c r="DX55" s="83"/>
      <c r="DY55" s="83"/>
      <c r="DZ55" s="83"/>
      <c r="EA55" s="79"/>
      <c r="EB55" s="83"/>
      <c r="EC55" s="79"/>
      <c r="ED55" s="79"/>
      <c r="EE55" s="83"/>
      <c r="EF55" s="79"/>
      <c r="EG55" s="83"/>
      <c r="EH55" s="83"/>
      <c r="EI55" s="84"/>
      <c r="EJ55" s="31">
        <f>COUNTA(G55:EI55)</f>
        <v>4</v>
      </c>
    </row>
    <row r="56" spans="1:140" ht="13.5" customHeight="1">
      <c r="A56" s="41">
        <v>41475</v>
      </c>
      <c r="B56" s="17">
        <v>41476</v>
      </c>
      <c r="C56" s="8" t="s">
        <v>158</v>
      </c>
      <c r="D56" s="5" t="s">
        <v>0</v>
      </c>
      <c r="E56" s="25" t="s">
        <v>281</v>
      </c>
      <c r="F56" s="35" t="s">
        <v>159</v>
      </c>
      <c r="G56" s="81"/>
      <c r="H56" s="83"/>
      <c r="I56" s="83" t="s">
        <v>134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 t="s">
        <v>134</v>
      </c>
      <c r="AX56" s="83" t="s">
        <v>134</v>
      </c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 t="s">
        <v>134</v>
      </c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 t="s">
        <v>134</v>
      </c>
      <c r="CW56" s="83"/>
      <c r="CX56" s="83"/>
      <c r="CY56" s="83"/>
      <c r="CZ56" s="83"/>
      <c r="DA56" s="83"/>
      <c r="DB56" s="83" t="s">
        <v>134</v>
      </c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 t="s">
        <v>134</v>
      </c>
      <c r="EB56" s="83"/>
      <c r="EC56" s="83"/>
      <c r="ED56" s="83"/>
      <c r="EE56" s="83"/>
      <c r="EF56" s="83"/>
      <c r="EG56" s="83"/>
      <c r="EH56" s="83"/>
      <c r="EI56" s="84"/>
      <c r="EJ56" s="31">
        <f>COUNTA(G56:EI56)</f>
        <v>7</v>
      </c>
    </row>
    <row r="57" spans="1:140" ht="13.5" customHeight="1">
      <c r="A57" s="42">
        <v>41475</v>
      </c>
      <c r="B57" s="22">
        <v>41476</v>
      </c>
      <c r="C57" s="11" t="s">
        <v>236</v>
      </c>
      <c r="D57" s="12" t="s">
        <v>245</v>
      </c>
      <c r="E57" s="27" t="s">
        <v>237</v>
      </c>
      <c r="F57" s="44"/>
      <c r="G57" s="81"/>
      <c r="H57" s="83"/>
      <c r="I57" s="83"/>
      <c r="J57" s="86"/>
      <c r="K57" s="86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4"/>
      <c r="EJ57" s="31">
        <f>COUNTA(G57:EI57)</f>
        <v>0</v>
      </c>
    </row>
    <row r="58" spans="1:140" ht="13.5" customHeight="1">
      <c r="A58" s="41">
        <v>41482</v>
      </c>
      <c r="B58" s="17">
        <v>41483</v>
      </c>
      <c r="C58" s="8" t="s">
        <v>160</v>
      </c>
      <c r="D58" s="5" t="s">
        <v>0</v>
      </c>
      <c r="E58" s="25" t="s">
        <v>161</v>
      </c>
      <c r="F58" s="35" t="s">
        <v>140</v>
      </c>
      <c r="G58" s="81"/>
      <c r="H58" s="83"/>
      <c r="I58" s="83"/>
      <c r="J58" s="83"/>
      <c r="K58" s="83"/>
      <c r="L58" s="83"/>
      <c r="M58" s="83"/>
      <c r="N58" s="83"/>
      <c r="O58" s="83" t="s">
        <v>134</v>
      </c>
      <c r="P58" s="83"/>
      <c r="Q58" s="83"/>
      <c r="R58" s="83"/>
      <c r="S58" s="83"/>
      <c r="T58" s="83"/>
      <c r="U58" s="83" t="s">
        <v>134</v>
      </c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 t="s">
        <v>134</v>
      </c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 t="s">
        <v>134</v>
      </c>
      <c r="BX58" s="83"/>
      <c r="BY58" s="83" t="s">
        <v>134</v>
      </c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 t="s">
        <v>134</v>
      </c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 t="s">
        <v>134</v>
      </c>
      <c r="CY58" s="83"/>
      <c r="CZ58" s="83"/>
      <c r="DA58" s="83"/>
      <c r="DB58" s="83"/>
      <c r="DC58" s="83"/>
      <c r="DD58" s="83"/>
      <c r="DE58" s="83"/>
      <c r="DF58" s="83" t="s">
        <v>134</v>
      </c>
      <c r="DG58" s="83"/>
      <c r="DH58" s="83"/>
      <c r="DI58" s="83"/>
      <c r="DJ58" s="83"/>
      <c r="DK58" s="83"/>
      <c r="DL58" s="83"/>
      <c r="DM58" s="83"/>
      <c r="DN58" s="83"/>
      <c r="DO58" s="83"/>
      <c r="DP58" s="83" t="s">
        <v>134</v>
      </c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 t="s">
        <v>134</v>
      </c>
      <c r="EB58" s="83"/>
      <c r="EC58" s="83"/>
      <c r="ED58" s="83"/>
      <c r="EE58" s="83"/>
      <c r="EF58" s="83"/>
      <c r="EG58" s="83"/>
      <c r="EH58" s="83"/>
      <c r="EI58" s="84"/>
      <c r="EJ58" s="31">
        <f>COUNTA(G58:EI58)</f>
        <v>10</v>
      </c>
    </row>
    <row r="59" spans="1:140" ht="13.5" customHeight="1">
      <c r="A59" s="42">
        <v>41482</v>
      </c>
      <c r="B59" s="22">
        <v>41483</v>
      </c>
      <c r="C59" s="11" t="s">
        <v>254</v>
      </c>
      <c r="D59" s="12" t="s">
        <v>245</v>
      </c>
      <c r="E59" s="27" t="s">
        <v>238</v>
      </c>
      <c r="F59" s="37" t="s">
        <v>243</v>
      </c>
      <c r="G59" s="81"/>
      <c r="H59" s="83"/>
      <c r="I59" s="83"/>
      <c r="J59" s="86"/>
      <c r="K59" s="86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 t="s">
        <v>134</v>
      </c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 t="s">
        <v>134</v>
      </c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4"/>
      <c r="EJ59" s="31">
        <f>COUNTA(G59:EI59)</f>
        <v>2</v>
      </c>
    </row>
    <row r="60" spans="1:140" ht="13.5" customHeight="1">
      <c r="A60" s="41">
        <v>41489</v>
      </c>
      <c r="B60" s="17">
        <v>41491</v>
      </c>
      <c r="C60" s="8" t="s">
        <v>162</v>
      </c>
      <c r="D60" s="5" t="s">
        <v>0</v>
      </c>
      <c r="E60" s="25" t="s">
        <v>171</v>
      </c>
      <c r="F60" s="35" t="s">
        <v>159</v>
      </c>
      <c r="G60" s="81"/>
      <c r="H60" s="83"/>
      <c r="I60" s="83"/>
      <c r="J60" s="83"/>
      <c r="K60" s="83"/>
      <c r="L60" s="83"/>
      <c r="M60" s="83"/>
      <c r="N60" s="83"/>
      <c r="O60" s="83"/>
      <c r="P60" s="83"/>
      <c r="Q60" s="83" t="s">
        <v>134</v>
      </c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 t="s">
        <v>134</v>
      </c>
      <c r="AL60" s="83"/>
      <c r="AM60" s="83"/>
      <c r="AN60" s="83"/>
      <c r="AO60" s="83"/>
      <c r="AP60" s="83"/>
      <c r="AQ60" s="83"/>
      <c r="AR60" s="83"/>
      <c r="AS60" s="83" t="s">
        <v>134</v>
      </c>
      <c r="AT60" s="83"/>
      <c r="AU60" s="83"/>
      <c r="AV60" s="83"/>
      <c r="AW60" s="83"/>
      <c r="AX60" s="83" t="s">
        <v>134</v>
      </c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 t="s">
        <v>134</v>
      </c>
      <c r="BM60" s="83"/>
      <c r="BN60" s="83"/>
      <c r="BO60" s="83"/>
      <c r="BP60" s="83"/>
      <c r="BQ60" s="83"/>
      <c r="BR60" s="83"/>
      <c r="BS60" s="83"/>
      <c r="BT60" s="83"/>
      <c r="BU60" s="83" t="s">
        <v>134</v>
      </c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 t="s">
        <v>134</v>
      </c>
      <c r="CO60" s="83" t="s">
        <v>134</v>
      </c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 t="s">
        <v>134</v>
      </c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4"/>
      <c r="EJ60" s="31">
        <f>COUNTA(G60:EI60)</f>
        <v>9</v>
      </c>
    </row>
    <row r="61" spans="1:140" ht="13.5" customHeight="1">
      <c r="A61" s="38">
        <v>41492</v>
      </c>
      <c r="B61" s="19">
        <v>41493</v>
      </c>
      <c r="C61" s="6" t="s">
        <v>193</v>
      </c>
      <c r="D61" s="13" t="s">
        <v>194</v>
      </c>
      <c r="E61" s="28" t="s">
        <v>257</v>
      </c>
      <c r="F61" s="39" t="s">
        <v>218</v>
      </c>
      <c r="G61" s="81" t="s">
        <v>134</v>
      </c>
      <c r="H61" s="83"/>
      <c r="I61" s="83"/>
      <c r="J61" s="83"/>
      <c r="K61" s="86"/>
      <c r="L61" s="83" t="s">
        <v>245</v>
      </c>
      <c r="M61" s="83"/>
      <c r="N61" s="83"/>
      <c r="O61" s="83"/>
      <c r="P61" s="83"/>
      <c r="Q61" s="83"/>
      <c r="R61" s="83"/>
      <c r="S61" s="83"/>
      <c r="T61" s="83" t="s">
        <v>134</v>
      </c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79"/>
      <c r="AI61" s="79"/>
      <c r="AJ61" s="83"/>
      <c r="AK61" s="79"/>
      <c r="AL61" s="83"/>
      <c r="AM61" s="83"/>
      <c r="AN61" s="83"/>
      <c r="AO61" s="79"/>
      <c r="AP61" s="83"/>
      <c r="AQ61" s="83"/>
      <c r="AR61" s="83" t="s">
        <v>134</v>
      </c>
      <c r="AS61" s="83"/>
      <c r="AT61" s="83"/>
      <c r="AU61" s="83"/>
      <c r="AV61" s="83"/>
      <c r="AW61" s="79"/>
      <c r="AX61" s="83"/>
      <c r="AY61" s="83" t="s">
        <v>134</v>
      </c>
      <c r="AZ61" s="79"/>
      <c r="BA61" s="83"/>
      <c r="BB61" s="83"/>
      <c r="BC61" s="83"/>
      <c r="BD61" s="79"/>
      <c r="BE61" s="83"/>
      <c r="BF61" s="79"/>
      <c r="BG61" s="83"/>
      <c r="BH61" s="83"/>
      <c r="BI61" s="83"/>
      <c r="BJ61" s="83"/>
      <c r="BK61" s="79"/>
      <c r="BL61" s="79"/>
      <c r="BM61" s="83"/>
      <c r="BN61" s="83"/>
      <c r="BO61" s="79"/>
      <c r="BP61" s="83"/>
      <c r="BQ61" s="83"/>
      <c r="BR61" s="83"/>
      <c r="BS61" s="83"/>
      <c r="BT61" s="83"/>
      <c r="BU61" s="79"/>
      <c r="BV61" s="79"/>
      <c r="BW61" s="83"/>
      <c r="BX61" s="79"/>
      <c r="BY61" s="79"/>
      <c r="BZ61" s="79"/>
      <c r="CA61" s="83"/>
      <c r="CB61" s="79"/>
      <c r="CC61" s="83"/>
      <c r="CD61" s="83"/>
      <c r="CE61" s="83"/>
      <c r="CF61" s="79"/>
      <c r="CG61" s="79"/>
      <c r="CH61" s="83"/>
      <c r="CI61" s="83"/>
      <c r="CJ61" s="79"/>
      <c r="CK61" s="83"/>
      <c r="CL61" s="79"/>
      <c r="CM61" s="83"/>
      <c r="CN61" s="83"/>
      <c r="CO61" s="83"/>
      <c r="CP61" s="79"/>
      <c r="CQ61" s="79"/>
      <c r="CR61" s="83" t="s">
        <v>134</v>
      </c>
      <c r="CS61" s="83"/>
      <c r="CT61" s="83"/>
      <c r="CU61" s="83"/>
      <c r="CV61" s="83"/>
      <c r="CW61" s="79"/>
      <c r="CX61" s="79"/>
      <c r="CY61" s="79"/>
      <c r="CZ61" s="83"/>
      <c r="DA61" s="83" t="s">
        <v>134</v>
      </c>
      <c r="DB61" s="79"/>
      <c r="DC61" s="79"/>
      <c r="DD61" s="83"/>
      <c r="DE61" s="83"/>
      <c r="DF61" s="83"/>
      <c r="DG61" s="83"/>
      <c r="DH61" s="83"/>
      <c r="DI61" s="83"/>
      <c r="DJ61" s="83"/>
      <c r="DK61" s="79"/>
      <c r="DL61" s="83"/>
      <c r="DM61" s="83"/>
      <c r="DN61" s="79"/>
      <c r="DO61" s="83"/>
      <c r="DP61" s="79"/>
      <c r="DQ61" s="79"/>
      <c r="DR61" s="83"/>
      <c r="DS61" s="83"/>
      <c r="DT61" s="83"/>
      <c r="DU61" s="83"/>
      <c r="DV61" s="83"/>
      <c r="DW61" s="83"/>
      <c r="DX61" s="83" t="s">
        <v>134</v>
      </c>
      <c r="DY61" s="83"/>
      <c r="DZ61" s="83"/>
      <c r="EA61" s="79"/>
      <c r="EB61" s="83" t="s">
        <v>134</v>
      </c>
      <c r="EC61" s="79"/>
      <c r="ED61" s="79"/>
      <c r="EE61" s="83"/>
      <c r="EF61" s="79"/>
      <c r="EG61" s="83"/>
      <c r="EH61" s="83"/>
      <c r="EI61" s="84"/>
      <c r="EJ61" s="31">
        <f>COUNTA(G61:EI61)</f>
        <v>9</v>
      </c>
    </row>
    <row r="62" spans="1:140" s="103" customFormat="1" ht="13.5" customHeight="1">
      <c r="A62" s="97">
        <v>41492</v>
      </c>
      <c r="B62" s="98">
        <v>41494</v>
      </c>
      <c r="C62" s="72" t="s">
        <v>255</v>
      </c>
      <c r="D62" s="99" t="s">
        <v>245</v>
      </c>
      <c r="E62" s="100" t="s">
        <v>258</v>
      </c>
      <c r="F62" s="101"/>
      <c r="G62" s="82"/>
      <c r="H62" s="83"/>
      <c r="I62" s="83"/>
      <c r="J62" s="86"/>
      <c r="K62" s="86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 t="s">
        <v>134</v>
      </c>
      <c r="AQ62" s="83"/>
      <c r="AR62" s="83"/>
      <c r="AS62" s="83"/>
      <c r="AT62" s="83"/>
      <c r="AU62" s="83"/>
      <c r="AV62" s="83"/>
      <c r="AW62" s="83"/>
      <c r="AX62" s="83"/>
      <c r="AY62" s="83"/>
      <c r="AZ62" s="83" t="s">
        <v>134</v>
      </c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 t="s">
        <v>134</v>
      </c>
      <c r="CG62" s="92"/>
      <c r="CH62" s="83"/>
      <c r="CI62" s="83"/>
      <c r="CJ62" s="83" t="s">
        <v>134</v>
      </c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 t="s">
        <v>134</v>
      </c>
      <c r="DD62" s="83"/>
      <c r="DE62" s="83"/>
      <c r="DF62" s="83"/>
      <c r="DG62" s="83"/>
      <c r="DH62" s="83"/>
      <c r="DI62" s="83"/>
      <c r="DJ62" s="83"/>
      <c r="DK62" s="83" t="s">
        <v>134</v>
      </c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 t="s">
        <v>134</v>
      </c>
      <c r="ED62" s="83"/>
      <c r="EE62" s="83"/>
      <c r="EF62" s="83" t="s">
        <v>134</v>
      </c>
      <c r="EG62" s="83"/>
      <c r="EH62" s="83"/>
      <c r="EI62" s="83" t="s">
        <v>134</v>
      </c>
      <c r="EJ62" s="31">
        <f>COUNTA(G62:EI62)</f>
        <v>9</v>
      </c>
    </row>
    <row r="63" spans="1:140" s="103" customFormat="1" ht="13.5" customHeight="1">
      <c r="A63" s="104">
        <v>41495</v>
      </c>
      <c r="B63" s="105">
        <v>41496</v>
      </c>
      <c r="C63" s="106" t="s">
        <v>162</v>
      </c>
      <c r="D63" s="107" t="s">
        <v>159</v>
      </c>
      <c r="E63" s="108" t="s">
        <v>170</v>
      </c>
      <c r="F63" s="109" t="s">
        <v>159</v>
      </c>
      <c r="G63" s="82"/>
      <c r="H63" s="83"/>
      <c r="I63" s="83"/>
      <c r="J63" s="83"/>
      <c r="K63" s="83" t="s">
        <v>134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 t="s">
        <v>134</v>
      </c>
      <c r="W63" s="83"/>
      <c r="X63" s="83"/>
      <c r="Y63" s="83"/>
      <c r="Z63" s="83"/>
      <c r="AA63" s="83" t="s">
        <v>134</v>
      </c>
      <c r="AB63" s="83"/>
      <c r="AC63" s="83" t="s">
        <v>134</v>
      </c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 t="s">
        <v>134</v>
      </c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 t="s">
        <v>134</v>
      </c>
      <c r="EJ63" s="31">
        <f>COUNTA(G63:EI63)</f>
        <v>6</v>
      </c>
    </row>
    <row r="64" spans="1:140" s="103" customFormat="1" ht="13.5" customHeight="1">
      <c r="A64" s="110">
        <v>41517</v>
      </c>
      <c r="B64" s="111">
        <v>41518</v>
      </c>
      <c r="C64" s="112" t="s">
        <v>272</v>
      </c>
      <c r="D64" s="113" t="s">
        <v>194</v>
      </c>
      <c r="E64" s="114" t="s">
        <v>273</v>
      </c>
      <c r="F64" s="115" t="s">
        <v>274</v>
      </c>
      <c r="G64" s="82"/>
      <c r="H64" s="83"/>
      <c r="I64" s="83"/>
      <c r="J64" s="83"/>
      <c r="K64" s="83"/>
      <c r="L64" s="83" t="s">
        <v>134</v>
      </c>
      <c r="M64" s="83"/>
      <c r="N64" s="83"/>
      <c r="O64" s="83"/>
      <c r="P64" s="83"/>
      <c r="Q64" s="83"/>
      <c r="R64" s="83"/>
      <c r="S64" s="83"/>
      <c r="T64" s="83" t="s">
        <v>134</v>
      </c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 t="s">
        <v>134</v>
      </c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 t="s">
        <v>134</v>
      </c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 t="s">
        <v>134</v>
      </c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 t="s">
        <v>245</v>
      </c>
      <c r="DB64" s="83"/>
      <c r="DC64" s="83"/>
      <c r="DD64" s="83"/>
      <c r="DE64" s="83"/>
      <c r="DF64" s="83" t="s">
        <v>134</v>
      </c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 t="s">
        <v>134</v>
      </c>
      <c r="EH64" s="83"/>
      <c r="EI64" s="83"/>
      <c r="EJ64" s="31">
        <f>COUNTA(G64:EI64)</f>
        <v>8</v>
      </c>
    </row>
    <row r="65" spans="1:140" s="103" customFormat="1" ht="13.5" customHeight="1">
      <c r="A65" s="116">
        <v>41517</v>
      </c>
      <c r="B65" s="117">
        <v>41518</v>
      </c>
      <c r="C65" s="118" t="s">
        <v>168</v>
      </c>
      <c r="D65" s="94" t="s">
        <v>224</v>
      </c>
      <c r="E65" s="95" t="s">
        <v>266</v>
      </c>
      <c r="F65" s="96" t="s">
        <v>180</v>
      </c>
      <c r="G65" s="82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 t="s">
        <v>245</v>
      </c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 t="s">
        <v>134</v>
      </c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 t="s">
        <v>134</v>
      </c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 t="s">
        <v>134</v>
      </c>
      <c r="EA65" s="83"/>
      <c r="EB65" s="83"/>
      <c r="EC65" s="83"/>
      <c r="ED65" s="83"/>
      <c r="EE65" s="83"/>
      <c r="EF65" s="83"/>
      <c r="EG65" s="83"/>
      <c r="EH65" s="83"/>
      <c r="EI65" s="83"/>
      <c r="EJ65" s="31">
        <f>COUNTA(G65:EI65)</f>
        <v>4</v>
      </c>
    </row>
    <row r="66" spans="1:140" s="103" customFormat="1" ht="13.5" customHeight="1">
      <c r="A66" s="119">
        <v>41517</v>
      </c>
      <c r="B66" s="120">
        <v>41518</v>
      </c>
      <c r="C66" s="121" t="s">
        <v>163</v>
      </c>
      <c r="D66" s="122" t="s">
        <v>0</v>
      </c>
      <c r="E66" s="123" t="s">
        <v>164</v>
      </c>
      <c r="F66" s="124" t="s">
        <v>152</v>
      </c>
      <c r="G66" s="82"/>
      <c r="H66" s="83"/>
      <c r="I66" s="83"/>
      <c r="J66" s="83"/>
      <c r="K66" s="83"/>
      <c r="L66" s="83"/>
      <c r="M66" s="83"/>
      <c r="N66" s="83"/>
      <c r="O66" s="83" t="s">
        <v>134</v>
      </c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 t="s">
        <v>134</v>
      </c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 t="s">
        <v>134</v>
      </c>
      <c r="BD66" s="83"/>
      <c r="BE66" s="83"/>
      <c r="BF66" s="83" t="s">
        <v>134</v>
      </c>
      <c r="BG66" s="83"/>
      <c r="BH66" s="83"/>
      <c r="BI66" s="83"/>
      <c r="BJ66" s="83"/>
      <c r="BK66" s="83"/>
      <c r="BL66" s="83"/>
      <c r="BM66" s="83"/>
      <c r="BN66" s="83"/>
      <c r="BO66" s="83" t="s">
        <v>134</v>
      </c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 t="s">
        <v>134</v>
      </c>
      <c r="CQ66" s="83"/>
      <c r="CR66" s="83"/>
      <c r="CS66" s="83"/>
      <c r="CT66" s="83"/>
      <c r="CU66" s="83"/>
      <c r="CV66" s="83"/>
      <c r="CW66" s="83" t="s">
        <v>134</v>
      </c>
      <c r="CX66" s="83"/>
      <c r="CY66" s="83"/>
      <c r="CZ66" s="83"/>
      <c r="DA66" s="83"/>
      <c r="DB66" s="83"/>
      <c r="DC66" s="83"/>
      <c r="DD66" s="83" t="s">
        <v>134</v>
      </c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 t="s">
        <v>134</v>
      </c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31">
        <f>COUNTA(G66:EI66)</f>
        <v>9</v>
      </c>
    </row>
    <row r="67" spans="1:140" s="103" customFormat="1" ht="13.5" customHeight="1">
      <c r="A67" s="119">
        <v>41523</v>
      </c>
      <c r="B67" s="120">
        <v>41525</v>
      </c>
      <c r="C67" s="121" t="s">
        <v>165</v>
      </c>
      <c r="D67" s="122" t="s">
        <v>260</v>
      </c>
      <c r="E67" s="123" t="s">
        <v>265</v>
      </c>
      <c r="F67" s="124" t="s">
        <v>147</v>
      </c>
      <c r="G67" s="82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31">
        <f>COUNTA(G67:EI67)</f>
        <v>0</v>
      </c>
    </row>
    <row r="68" spans="1:140" s="103" customFormat="1" ht="13.5" customHeight="1">
      <c r="A68" s="110">
        <v>41524</v>
      </c>
      <c r="B68" s="111">
        <v>41525</v>
      </c>
      <c r="C68" s="112" t="s">
        <v>196</v>
      </c>
      <c r="D68" s="113" t="s">
        <v>194</v>
      </c>
      <c r="E68" s="114" t="s">
        <v>197</v>
      </c>
      <c r="F68" s="115" t="s">
        <v>180</v>
      </c>
      <c r="G68" s="82"/>
      <c r="H68" s="83"/>
      <c r="I68" s="83"/>
      <c r="J68" s="83"/>
      <c r="K68" s="83"/>
      <c r="L68" s="83" t="s">
        <v>134</v>
      </c>
      <c r="M68" s="83"/>
      <c r="N68" s="83"/>
      <c r="O68" s="83"/>
      <c r="P68" s="83"/>
      <c r="Q68" s="83"/>
      <c r="R68" s="83"/>
      <c r="S68" s="83"/>
      <c r="T68" s="83" t="s">
        <v>134</v>
      </c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 t="s">
        <v>245</v>
      </c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 t="s">
        <v>134</v>
      </c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 t="s">
        <v>134</v>
      </c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 t="s">
        <v>134</v>
      </c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 t="s">
        <v>134</v>
      </c>
      <c r="EJ68" s="31">
        <f>COUNTA(G68:EI68)</f>
        <v>7</v>
      </c>
    </row>
    <row r="69" spans="1:140" s="103" customFormat="1" ht="13.5" customHeight="1">
      <c r="A69" s="125">
        <v>41524</v>
      </c>
      <c r="B69" s="117">
        <v>41525</v>
      </c>
      <c r="C69" s="118" t="s">
        <v>168</v>
      </c>
      <c r="D69" s="94" t="s">
        <v>224</v>
      </c>
      <c r="E69" s="95" t="s">
        <v>266</v>
      </c>
      <c r="F69" s="96" t="s">
        <v>180</v>
      </c>
      <c r="G69" s="82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79"/>
      <c r="AI69" s="79"/>
      <c r="AJ69" s="83"/>
      <c r="AK69" s="79"/>
      <c r="AL69" s="83"/>
      <c r="AM69" s="83"/>
      <c r="AN69" s="83"/>
      <c r="AO69" s="79"/>
      <c r="AP69" s="83"/>
      <c r="AQ69" s="83"/>
      <c r="AR69" s="83"/>
      <c r="AS69" s="83"/>
      <c r="AT69" s="83"/>
      <c r="AU69" s="83"/>
      <c r="AV69" s="83"/>
      <c r="AW69" s="79"/>
      <c r="AX69" s="83"/>
      <c r="AY69" s="83"/>
      <c r="AZ69" s="79"/>
      <c r="BA69" s="83"/>
      <c r="BB69" s="83"/>
      <c r="BC69" s="83"/>
      <c r="BD69" s="79"/>
      <c r="BE69" s="83"/>
      <c r="BF69" s="79"/>
      <c r="BG69" s="83"/>
      <c r="BH69" s="83"/>
      <c r="BI69" s="83"/>
      <c r="BJ69" s="83"/>
      <c r="BK69" s="79"/>
      <c r="BL69" s="79"/>
      <c r="BM69" s="83"/>
      <c r="BN69" s="83"/>
      <c r="BO69" s="79"/>
      <c r="BP69" s="83"/>
      <c r="BQ69" s="83"/>
      <c r="BR69" s="83"/>
      <c r="BS69" s="83"/>
      <c r="BT69" s="83"/>
      <c r="BU69" s="79"/>
      <c r="BV69" s="79"/>
      <c r="BW69" s="83"/>
      <c r="BX69" s="79"/>
      <c r="BY69" s="79"/>
      <c r="BZ69" s="79"/>
      <c r="CA69" s="83"/>
      <c r="CB69" s="79"/>
      <c r="CC69" s="83"/>
      <c r="CD69" s="83"/>
      <c r="CE69" s="83"/>
      <c r="CF69" s="79"/>
      <c r="CG69" s="79"/>
      <c r="CH69" s="83"/>
      <c r="CI69" s="83"/>
      <c r="CJ69" s="79"/>
      <c r="CK69" s="83"/>
      <c r="CL69" s="79"/>
      <c r="CM69" s="83"/>
      <c r="CN69" s="83"/>
      <c r="CO69" s="83"/>
      <c r="CP69" s="79"/>
      <c r="CQ69" s="79"/>
      <c r="CR69" s="83"/>
      <c r="CS69" s="83"/>
      <c r="CT69" s="83"/>
      <c r="CU69" s="83"/>
      <c r="CV69" s="83"/>
      <c r="CW69" s="79"/>
      <c r="CX69" s="79"/>
      <c r="CY69" s="79"/>
      <c r="CZ69" s="83"/>
      <c r="DA69" s="83"/>
      <c r="DB69" s="79"/>
      <c r="DC69" s="79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79"/>
      <c r="DO69" s="83"/>
      <c r="DP69" s="79"/>
      <c r="DQ69" s="79"/>
      <c r="DR69" s="83"/>
      <c r="DS69" s="83"/>
      <c r="DT69" s="83"/>
      <c r="DU69" s="83"/>
      <c r="DV69" s="83"/>
      <c r="DW69" s="83"/>
      <c r="DX69" s="83"/>
      <c r="DY69" s="83"/>
      <c r="DZ69" s="83"/>
      <c r="EA69" s="79"/>
      <c r="EB69" s="83"/>
      <c r="EC69" s="79"/>
      <c r="ED69" s="79"/>
      <c r="EE69" s="83"/>
      <c r="EF69" s="79"/>
      <c r="EG69" s="83"/>
      <c r="EH69" s="83"/>
      <c r="EI69" s="83"/>
      <c r="EJ69" s="31">
        <f>COUNTA(G69:EI69)</f>
        <v>0</v>
      </c>
    </row>
    <row r="70" spans="1:140" s="103" customFormat="1" ht="13.5" customHeight="1">
      <c r="A70" s="126">
        <v>41531</v>
      </c>
      <c r="B70" s="120">
        <v>41532</v>
      </c>
      <c r="C70" s="121" t="s">
        <v>166</v>
      </c>
      <c r="D70" s="122" t="s">
        <v>0</v>
      </c>
      <c r="E70" s="123" t="s">
        <v>282</v>
      </c>
      <c r="F70" s="124" t="s">
        <v>180</v>
      </c>
      <c r="G70" s="82"/>
      <c r="H70" s="83"/>
      <c r="I70" s="83"/>
      <c r="J70" s="83"/>
      <c r="K70" s="86"/>
      <c r="L70" s="83" t="s">
        <v>134</v>
      </c>
      <c r="M70" s="83"/>
      <c r="N70" s="83"/>
      <c r="O70" s="83"/>
      <c r="P70" s="83"/>
      <c r="Q70" s="83"/>
      <c r="R70" s="83" t="s">
        <v>134</v>
      </c>
      <c r="S70" s="83"/>
      <c r="T70" s="83" t="s">
        <v>134</v>
      </c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79"/>
      <c r="AI70" s="79"/>
      <c r="AJ70" s="83"/>
      <c r="AK70" s="83" t="s">
        <v>134</v>
      </c>
      <c r="AL70" s="83"/>
      <c r="AM70" s="83"/>
      <c r="AN70" s="83"/>
      <c r="AO70" s="79"/>
      <c r="AP70" s="83"/>
      <c r="AQ70" s="83"/>
      <c r="AR70" s="83"/>
      <c r="AS70" s="83"/>
      <c r="AT70" s="83"/>
      <c r="AU70" s="83"/>
      <c r="AV70" s="83"/>
      <c r="AW70" s="79"/>
      <c r="AX70" s="83"/>
      <c r="AY70" s="83"/>
      <c r="AZ70" s="79"/>
      <c r="BA70" s="83"/>
      <c r="BB70" s="83"/>
      <c r="BC70" s="83"/>
      <c r="BD70" s="79"/>
      <c r="BE70" s="83"/>
      <c r="BF70" s="79"/>
      <c r="BG70" s="83"/>
      <c r="BH70" s="83"/>
      <c r="BI70" s="83"/>
      <c r="BJ70" s="83"/>
      <c r="BK70" s="79"/>
      <c r="BL70" s="79"/>
      <c r="BM70" s="83"/>
      <c r="BN70" s="83"/>
      <c r="BO70" s="79"/>
      <c r="BP70" s="83"/>
      <c r="BQ70" s="83" t="s">
        <v>134</v>
      </c>
      <c r="BR70" s="83"/>
      <c r="BS70" s="83" t="s">
        <v>134</v>
      </c>
      <c r="BT70" s="83"/>
      <c r="BU70" s="79"/>
      <c r="BV70" s="79"/>
      <c r="BW70" s="83"/>
      <c r="BX70" s="79"/>
      <c r="BY70" s="79"/>
      <c r="BZ70" s="79"/>
      <c r="CA70" s="83"/>
      <c r="CB70" s="127" t="s">
        <v>134</v>
      </c>
      <c r="CC70" s="83"/>
      <c r="CD70" s="83"/>
      <c r="CE70" s="83"/>
      <c r="CF70" s="79"/>
      <c r="CG70" s="79"/>
      <c r="CH70" s="83"/>
      <c r="CI70" s="83"/>
      <c r="CJ70" s="79"/>
      <c r="CK70" s="83"/>
      <c r="CL70" s="79"/>
      <c r="CM70" s="83"/>
      <c r="CN70" s="83"/>
      <c r="CO70" s="83"/>
      <c r="CP70" s="79"/>
      <c r="CQ70" s="79"/>
      <c r="CR70" s="83"/>
      <c r="CS70" s="83"/>
      <c r="CT70" s="83"/>
      <c r="CU70" s="83"/>
      <c r="CV70" s="83"/>
      <c r="CW70" s="79"/>
      <c r="CX70" s="79"/>
      <c r="CY70" s="79"/>
      <c r="CZ70" s="83"/>
      <c r="DA70" s="83"/>
      <c r="DB70" s="79"/>
      <c r="DC70" s="79"/>
      <c r="DD70" s="83"/>
      <c r="DE70" s="83"/>
      <c r="DF70" s="83"/>
      <c r="DG70" s="83"/>
      <c r="DH70" s="83"/>
      <c r="DI70" s="83"/>
      <c r="DJ70" s="83"/>
      <c r="DK70" s="79"/>
      <c r="DL70" s="83"/>
      <c r="DM70" s="83"/>
      <c r="DN70" s="79"/>
      <c r="DO70" s="83"/>
      <c r="DP70" s="79"/>
      <c r="DQ70" s="79"/>
      <c r="DR70" s="83"/>
      <c r="DS70" s="83"/>
      <c r="DT70" s="83"/>
      <c r="DU70" s="83"/>
      <c r="DV70" s="83"/>
      <c r="DW70" s="83"/>
      <c r="DX70" s="83"/>
      <c r="DY70" s="83"/>
      <c r="DZ70" s="83"/>
      <c r="EA70" s="79"/>
      <c r="EB70" s="83"/>
      <c r="EC70" s="79"/>
      <c r="ED70" s="79"/>
      <c r="EE70" s="83"/>
      <c r="EF70" s="79"/>
      <c r="EG70" s="83"/>
      <c r="EH70" s="83"/>
      <c r="EI70" s="83"/>
      <c r="EJ70" s="31">
        <f>COUNTA(G70:EI70)</f>
        <v>7</v>
      </c>
    </row>
    <row r="71" spans="1:140" s="103" customFormat="1" ht="13.5" customHeight="1">
      <c r="A71" s="97">
        <v>41532</v>
      </c>
      <c r="B71" s="98">
        <v>41532</v>
      </c>
      <c r="C71" s="128" t="s">
        <v>256</v>
      </c>
      <c r="D71" s="99" t="s">
        <v>245</v>
      </c>
      <c r="E71" s="100" t="s">
        <v>239</v>
      </c>
      <c r="F71" s="129"/>
      <c r="G71" s="82"/>
      <c r="H71" s="83"/>
      <c r="I71" s="83"/>
      <c r="J71" s="86"/>
      <c r="K71" s="86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31">
        <f>COUNTA(G71:EI71)</f>
        <v>0</v>
      </c>
    </row>
    <row r="72" spans="1:140" s="103" customFormat="1" ht="13.5" customHeight="1">
      <c r="A72" s="125">
        <v>41532</v>
      </c>
      <c r="B72" s="117">
        <v>41532</v>
      </c>
      <c r="C72" s="118" t="s">
        <v>220</v>
      </c>
      <c r="D72" s="130" t="s">
        <v>224</v>
      </c>
      <c r="E72" s="95" t="s">
        <v>221</v>
      </c>
      <c r="F72" s="96" t="s">
        <v>180</v>
      </c>
      <c r="G72" s="82"/>
      <c r="H72" s="83"/>
      <c r="I72" s="83"/>
      <c r="J72" s="83"/>
      <c r="K72" s="86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79"/>
      <c r="AI72" s="79"/>
      <c r="AJ72" s="83" t="s">
        <v>134</v>
      </c>
      <c r="AK72" s="79"/>
      <c r="AL72" s="83"/>
      <c r="AM72" s="83"/>
      <c r="AN72" s="83"/>
      <c r="AO72" s="79"/>
      <c r="AP72" s="83"/>
      <c r="AQ72" s="83"/>
      <c r="AR72" s="83"/>
      <c r="AS72" s="83"/>
      <c r="AT72" s="83"/>
      <c r="AU72" s="83"/>
      <c r="AV72" s="83"/>
      <c r="AW72" s="79"/>
      <c r="AX72" s="83"/>
      <c r="AY72" s="83"/>
      <c r="AZ72" s="79"/>
      <c r="BA72" s="83"/>
      <c r="BB72" s="83"/>
      <c r="BC72" s="83"/>
      <c r="BD72" s="79"/>
      <c r="BE72" s="83"/>
      <c r="BF72" s="79"/>
      <c r="BG72" s="83"/>
      <c r="BH72" s="83"/>
      <c r="BI72" s="83"/>
      <c r="BJ72" s="83"/>
      <c r="BK72" s="79"/>
      <c r="BL72" s="79"/>
      <c r="BM72" s="83"/>
      <c r="BN72" s="83"/>
      <c r="BO72" s="79"/>
      <c r="BP72" s="83"/>
      <c r="BQ72" s="83"/>
      <c r="BR72" s="83"/>
      <c r="BS72" s="83"/>
      <c r="BT72" s="83"/>
      <c r="BU72" s="79"/>
      <c r="BV72" s="79"/>
      <c r="BW72" s="83"/>
      <c r="BX72" s="79"/>
      <c r="BY72" s="79"/>
      <c r="BZ72" s="79"/>
      <c r="CA72" s="83"/>
      <c r="CB72" s="79"/>
      <c r="CC72" s="83"/>
      <c r="CD72" s="83"/>
      <c r="CE72" s="83"/>
      <c r="CF72" s="79"/>
      <c r="CG72" s="79"/>
      <c r="CH72" s="83"/>
      <c r="CI72" s="83"/>
      <c r="CJ72" s="79"/>
      <c r="CK72" s="83"/>
      <c r="CL72" s="79"/>
      <c r="CM72" s="83"/>
      <c r="CN72" s="83"/>
      <c r="CO72" s="83"/>
      <c r="CP72" s="79"/>
      <c r="CQ72" s="79"/>
      <c r="CR72" s="83" t="s">
        <v>245</v>
      </c>
      <c r="CS72" s="83"/>
      <c r="CT72" s="83"/>
      <c r="CU72" s="83"/>
      <c r="CV72" s="83"/>
      <c r="CW72" s="79"/>
      <c r="CX72" s="79"/>
      <c r="CY72" s="79"/>
      <c r="CZ72" s="83"/>
      <c r="DA72" s="83"/>
      <c r="DB72" s="79"/>
      <c r="DC72" s="79"/>
      <c r="DD72" s="83"/>
      <c r="DE72" s="83"/>
      <c r="DF72" s="83"/>
      <c r="DG72" s="83"/>
      <c r="DH72" s="83"/>
      <c r="DI72" s="83"/>
      <c r="DJ72" s="83"/>
      <c r="DK72" s="79"/>
      <c r="DL72" s="83"/>
      <c r="DM72" s="83"/>
      <c r="DN72" s="79"/>
      <c r="DO72" s="83"/>
      <c r="DP72" s="79"/>
      <c r="DQ72" s="79"/>
      <c r="DR72" s="83"/>
      <c r="DS72" s="83"/>
      <c r="DT72" s="83"/>
      <c r="DU72" s="83"/>
      <c r="DV72" s="83"/>
      <c r="DW72" s="83"/>
      <c r="DX72" s="83"/>
      <c r="DY72" s="83"/>
      <c r="DZ72" s="83"/>
      <c r="EA72" s="79"/>
      <c r="EB72" s="83"/>
      <c r="EC72" s="79"/>
      <c r="ED72" s="79"/>
      <c r="EE72" s="83" t="s">
        <v>134</v>
      </c>
      <c r="EF72" s="79"/>
      <c r="EG72" s="83"/>
      <c r="EH72" s="83"/>
      <c r="EI72" s="83"/>
      <c r="EJ72" s="31">
        <f>COUNTA(G72:EI72)</f>
        <v>3</v>
      </c>
    </row>
    <row r="73" spans="1:140" s="103" customFormat="1" ht="13.5" customHeight="1">
      <c r="A73" s="97">
        <v>41538</v>
      </c>
      <c r="B73" s="98">
        <v>41539</v>
      </c>
      <c r="C73" s="72" t="s">
        <v>251</v>
      </c>
      <c r="D73" s="99" t="s">
        <v>245</v>
      </c>
      <c r="E73" s="100" t="s">
        <v>240</v>
      </c>
      <c r="F73" s="131" t="s">
        <v>234</v>
      </c>
      <c r="G73" s="82"/>
      <c r="H73" s="83"/>
      <c r="I73" s="83"/>
      <c r="J73" s="86"/>
      <c r="K73" s="86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 t="s">
        <v>134</v>
      </c>
      <c r="AW73" s="83"/>
      <c r="AX73" s="83"/>
      <c r="AY73" s="83"/>
      <c r="AZ73" s="83" t="s">
        <v>134</v>
      </c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 t="s">
        <v>134</v>
      </c>
      <c r="CG73" s="83"/>
      <c r="CH73" s="83"/>
      <c r="CI73" s="83"/>
      <c r="CJ73" s="83" t="s">
        <v>134</v>
      </c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 t="s">
        <v>134</v>
      </c>
      <c r="DL73" s="83"/>
      <c r="DM73" s="83"/>
      <c r="DN73" s="83"/>
      <c r="DO73" s="83"/>
      <c r="DP73" s="83" t="s">
        <v>134</v>
      </c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 t="s">
        <v>134</v>
      </c>
      <c r="EG73" s="83"/>
      <c r="EH73" s="83"/>
      <c r="EI73" s="83"/>
      <c r="EJ73" s="31">
        <f>COUNTA(G73:EI73)</f>
        <v>7</v>
      </c>
    </row>
    <row r="74" spans="1:140" s="103" customFormat="1" ht="13.5" customHeight="1">
      <c r="A74" s="125">
        <v>41553</v>
      </c>
      <c r="B74" s="117">
        <v>41553</v>
      </c>
      <c r="C74" s="118" t="s">
        <v>222</v>
      </c>
      <c r="D74" s="130" t="s">
        <v>269</v>
      </c>
      <c r="E74" s="95" t="s">
        <v>271</v>
      </c>
      <c r="F74" s="96" t="s">
        <v>142</v>
      </c>
      <c r="G74" s="82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 t="s">
        <v>134</v>
      </c>
      <c r="X74" s="83"/>
      <c r="Y74" s="83" t="s">
        <v>134</v>
      </c>
      <c r="Z74" s="83"/>
      <c r="AA74" s="83"/>
      <c r="AB74" s="83"/>
      <c r="AC74" s="83"/>
      <c r="AD74" s="83"/>
      <c r="AE74" s="83"/>
      <c r="AF74" s="83"/>
      <c r="AG74" s="83"/>
      <c r="AH74" s="79"/>
      <c r="AI74" s="79"/>
      <c r="AJ74" s="83" t="s">
        <v>134</v>
      </c>
      <c r="AK74" s="79"/>
      <c r="AL74" s="83"/>
      <c r="AM74" s="83"/>
      <c r="AN74" s="83"/>
      <c r="AO74" s="79"/>
      <c r="AP74" s="83"/>
      <c r="AQ74" s="83"/>
      <c r="AR74" s="83"/>
      <c r="AS74" s="83"/>
      <c r="AT74" s="83"/>
      <c r="AU74" s="83"/>
      <c r="AV74" s="83"/>
      <c r="AW74" s="79"/>
      <c r="AX74" s="83"/>
      <c r="AY74" s="83"/>
      <c r="AZ74" s="79"/>
      <c r="BA74" s="83"/>
      <c r="BB74" s="83"/>
      <c r="BC74" s="83"/>
      <c r="BD74" s="79"/>
      <c r="BE74" s="83"/>
      <c r="BF74" s="79"/>
      <c r="BG74" s="83"/>
      <c r="BH74" s="83"/>
      <c r="BI74" s="83"/>
      <c r="BJ74" s="83"/>
      <c r="BK74" s="79"/>
      <c r="BL74" s="79"/>
      <c r="BM74" s="83"/>
      <c r="BN74" s="83"/>
      <c r="BO74" s="79"/>
      <c r="BP74" s="83"/>
      <c r="BQ74" s="83"/>
      <c r="BR74" s="83"/>
      <c r="BS74" s="83"/>
      <c r="BT74" s="83"/>
      <c r="BU74" s="79"/>
      <c r="BV74" s="79"/>
      <c r="BW74" s="83"/>
      <c r="BX74" s="79"/>
      <c r="BY74" s="79"/>
      <c r="BZ74" s="79"/>
      <c r="CA74" s="83"/>
      <c r="CB74" s="79"/>
      <c r="CC74" s="83"/>
      <c r="CD74" s="83"/>
      <c r="CE74" s="83"/>
      <c r="CF74" s="79"/>
      <c r="CG74" s="79"/>
      <c r="CH74" s="83"/>
      <c r="CI74" s="83"/>
      <c r="CJ74" s="79"/>
      <c r="CK74" s="83"/>
      <c r="CL74" s="79"/>
      <c r="CM74" s="83"/>
      <c r="CN74" s="83"/>
      <c r="CO74" s="83"/>
      <c r="CP74" s="83" t="s">
        <v>134</v>
      </c>
      <c r="CQ74" s="79"/>
      <c r="CR74" s="83"/>
      <c r="CS74" s="83"/>
      <c r="CT74" s="83"/>
      <c r="CU74" s="83"/>
      <c r="CV74" s="83"/>
      <c r="CW74" s="79"/>
      <c r="CX74" s="79"/>
      <c r="CY74" s="79"/>
      <c r="CZ74" s="83"/>
      <c r="DA74" s="83"/>
      <c r="DB74" s="79"/>
      <c r="DC74" s="79"/>
      <c r="DD74" s="83"/>
      <c r="DE74" s="83"/>
      <c r="DF74" s="83"/>
      <c r="DG74" s="83"/>
      <c r="DH74" s="83"/>
      <c r="DI74" s="83"/>
      <c r="DJ74" s="83"/>
      <c r="DK74" s="79"/>
      <c r="DL74" s="83" t="s">
        <v>134</v>
      </c>
      <c r="DM74" s="83"/>
      <c r="DN74" s="79"/>
      <c r="DO74" s="83"/>
      <c r="DP74" s="79"/>
      <c r="DQ74" s="79"/>
      <c r="DR74" s="83"/>
      <c r="DS74" s="83"/>
      <c r="DT74" s="83"/>
      <c r="DU74" s="83"/>
      <c r="DV74" s="83"/>
      <c r="DW74" s="83"/>
      <c r="DX74" s="83"/>
      <c r="DY74" s="83"/>
      <c r="DZ74" s="83"/>
      <c r="EA74" s="79"/>
      <c r="EB74" s="83"/>
      <c r="EC74" s="79"/>
      <c r="ED74" s="79"/>
      <c r="EE74" s="83" t="s">
        <v>134</v>
      </c>
      <c r="EF74" s="79"/>
      <c r="EG74" s="83"/>
      <c r="EH74" s="83"/>
      <c r="EI74" s="83" t="s">
        <v>245</v>
      </c>
      <c r="EJ74" s="31">
        <f>COUNTA(G74:EI74)</f>
        <v>7</v>
      </c>
    </row>
    <row r="75" spans="1:140" ht="13.5" customHeight="1">
      <c r="A75" s="38">
        <v>41553</v>
      </c>
      <c r="B75" s="19">
        <v>41553</v>
      </c>
      <c r="C75" s="6" t="s">
        <v>198</v>
      </c>
      <c r="D75" s="7" t="s">
        <v>194</v>
      </c>
      <c r="E75" s="28" t="s">
        <v>199</v>
      </c>
      <c r="F75" s="39" t="s">
        <v>180</v>
      </c>
      <c r="G75" s="81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79"/>
      <c r="AI75" s="79"/>
      <c r="AJ75" s="83"/>
      <c r="AK75" s="79"/>
      <c r="AL75" s="83"/>
      <c r="AM75" s="83" t="s">
        <v>134</v>
      </c>
      <c r="AN75" s="83"/>
      <c r="AO75" s="79"/>
      <c r="AP75" s="83" t="s">
        <v>134</v>
      </c>
      <c r="AQ75" s="83"/>
      <c r="AR75" s="83"/>
      <c r="AS75" s="83"/>
      <c r="AT75" s="83"/>
      <c r="AU75" s="83"/>
      <c r="AV75" s="83"/>
      <c r="AW75" s="79"/>
      <c r="AX75" s="83"/>
      <c r="AY75" s="83" t="s">
        <v>245</v>
      </c>
      <c r="AZ75" s="79"/>
      <c r="BA75" s="83"/>
      <c r="BB75" s="83"/>
      <c r="BC75" s="83"/>
      <c r="BD75" s="79"/>
      <c r="BE75" s="83"/>
      <c r="BF75" s="79"/>
      <c r="BG75" s="83"/>
      <c r="BH75" s="83"/>
      <c r="BI75" s="83"/>
      <c r="BJ75" s="83"/>
      <c r="BK75" s="79"/>
      <c r="BL75" s="79"/>
      <c r="BM75" s="83"/>
      <c r="BN75" s="83"/>
      <c r="BO75" s="79"/>
      <c r="BP75" s="83"/>
      <c r="BQ75" s="83" t="s">
        <v>134</v>
      </c>
      <c r="BR75" s="83"/>
      <c r="BS75" s="83"/>
      <c r="BT75" s="83"/>
      <c r="BU75" s="79"/>
      <c r="BV75" s="79"/>
      <c r="BW75" s="83"/>
      <c r="BX75" s="79"/>
      <c r="BY75" s="79"/>
      <c r="BZ75" s="79"/>
      <c r="CA75" s="83"/>
      <c r="CB75" s="79"/>
      <c r="CC75" s="83"/>
      <c r="CD75" s="83"/>
      <c r="CE75" s="83"/>
      <c r="CF75" s="79"/>
      <c r="CG75" s="79"/>
      <c r="CH75" s="83"/>
      <c r="CI75" s="83"/>
      <c r="CJ75" s="79"/>
      <c r="CK75" s="83"/>
      <c r="CL75" s="79"/>
      <c r="CM75" s="83"/>
      <c r="CN75" s="83"/>
      <c r="CO75" s="83"/>
      <c r="CP75" s="79"/>
      <c r="CQ75" s="79"/>
      <c r="CR75" s="83"/>
      <c r="CS75" s="83" t="s">
        <v>134</v>
      </c>
      <c r="CT75" s="83"/>
      <c r="CU75" s="83"/>
      <c r="CV75" s="83"/>
      <c r="CW75" s="79"/>
      <c r="CX75" s="79"/>
      <c r="CY75" s="79"/>
      <c r="CZ75" s="83"/>
      <c r="DA75" s="83"/>
      <c r="DB75" s="79"/>
      <c r="DC75" s="79"/>
      <c r="DD75" s="83"/>
      <c r="DE75" s="83"/>
      <c r="DF75" s="83"/>
      <c r="DG75" s="83"/>
      <c r="DH75" s="83"/>
      <c r="DI75" s="83" t="s">
        <v>134</v>
      </c>
      <c r="DJ75" s="83"/>
      <c r="DK75" s="79"/>
      <c r="DL75" s="83"/>
      <c r="DM75" s="83"/>
      <c r="DN75" s="79"/>
      <c r="DO75" s="83"/>
      <c r="DP75" s="79"/>
      <c r="DQ75" s="79"/>
      <c r="DR75" s="83"/>
      <c r="DS75" s="83"/>
      <c r="DT75" s="83"/>
      <c r="DU75" s="83"/>
      <c r="DV75" s="83"/>
      <c r="DW75" s="83"/>
      <c r="DX75" s="83"/>
      <c r="DY75" s="83"/>
      <c r="DZ75" s="83" t="s">
        <v>134</v>
      </c>
      <c r="EA75" s="79"/>
      <c r="EB75" s="83"/>
      <c r="EC75" s="79"/>
      <c r="ED75" s="79"/>
      <c r="EE75" s="83"/>
      <c r="EF75" s="79"/>
      <c r="EG75" s="83"/>
      <c r="EH75" s="83"/>
      <c r="EI75" s="84"/>
      <c r="EJ75" s="31">
        <f>COUNTA(G75:EI75)</f>
        <v>7</v>
      </c>
    </row>
    <row r="76" spans="1:140" ht="13.5" customHeight="1">
      <c r="A76" s="62">
        <v>41560</v>
      </c>
      <c r="B76" s="18">
        <v>41560</v>
      </c>
      <c r="C76" s="9" t="s">
        <v>143</v>
      </c>
      <c r="D76" s="10" t="s">
        <v>224</v>
      </c>
      <c r="E76" s="26" t="s">
        <v>223</v>
      </c>
      <c r="F76" s="36" t="s">
        <v>180</v>
      </c>
      <c r="G76" s="81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79"/>
      <c r="AI76" s="79"/>
      <c r="AJ76" s="83"/>
      <c r="AK76" s="79"/>
      <c r="AL76" s="83"/>
      <c r="AM76" s="83"/>
      <c r="AN76" s="83"/>
      <c r="AO76" s="79"/>
      <c r="AP76" s="83"/>
      <c r="AQ76" s="83"/>
      <c r="AR76" s="83"/>
      <c r="AS76" s="83"/>
      <c r="AT76" s="83"/>
      <c r="AU76" s="83"/>
      <c r="AV76" s="83"/>
      <c r="AW76" s="79"/>
      <c r="AX76" s="83"/>
      <c r="AY76" s="83"/>
      <c r="AZ76" s="79"/>
      <c r="BA76" s="83"/>
      <c r="BB76" s="83"/>
      <c r="BC76" s="83"/>
      <c r="BD76" s="79"/>
      <c r="BE76" s="83"/>
      <c r="BF76" s="79"/>
      <c r="BG76" s="83"/>
      <c r="BH76" s="83"/>
      <c r="BI76" s="83"/>
      <c r="BJ76" s="83"/>
      <c r="BK76" s="79"/>
      <c r="BL76" s="79"/>
      <c r="BM76" s="83"/>
      <c r="BN76" s="83" t="s">
        <v>245</v>
      </c>
      <c r="BO76" s="79"/>
      <c r="BP76" s="83"/>
      <c r="BQ76" s="83"/>
      <c r="BR76" s="83"/>
      <c r="BS76" s="83"/>
      <c r="BT76" s="83"/>
      <c r="BU76" s="79"/>
      <c r="BV76" s="79"/>
      <c r="BW76" s="83"/>
      <c r="BX76" s="79"/>
      <c r="BY76" s="79"/>
      <c r="BZ76" s="79"/>
      <c r="CA76" s="83"/>
      <c r="CB76" s="79"/>
      <c r="CC76" s="83"/>
      <c r="CD76" s="83"/>
      <c r="CE76" s="83"/>
      <c r="CF76" s="79"/>
      <c r="CG76" s="79"/>
      <c r="CH76" s="83"/>
      <c r="CI76" s="83"/>
      <c r="CJ76" s="79"/>
      <c r="CK76" s="83"/>
      <c r="CL76" s="79"/>
      <c r="CM76" s="83"/>
      <c r="CN76" s="83"/>
      <c r="CO76" s="83"/>
      <c r="CP76" s="79"/>
      <c r="CQ76" s="79"/>
      <c r="CR76" s="83"/>
      <c r="CS76" s="83"/>
      <c r="CT76" s="83"/>
      <c r="CU76" s="83"/>
      <c r="CV76" s="83"/>
      <c r="CW76" s="79"/>
      <c r="CX76" s="79"/>
      <c r="CY76" s="79"/>
      <c r="CZ76" s="83"/>
      <c r="DA76" s="83" t="s">
        <v>134</v>
      </c>
      <c r="DB76" s="79"/>
      <c r="DC76" s="79"/>
      <c r="DD76" s="83"/>
      <c r="DE76" s="83"/>
      <c r="DF76" s="83"/>
      <c r="DG76" s="83"/>
      <c r="DH76" s="83"/>
      <c r="DI76" s="83"/>
      <c r="DJ76" s="83" t="s">
        <v>134</v>
      </c>
      <c r="DK76" s="79"/>
      <c r="DL76" s="83"/>
      <c r="DM76" s="83"/>
      <c r="DN76" s="79"/>
      <c r="DO76" s="83"/>
      <c r="DP76" s="79"/>
      <c r="DQ76" s="79"/>
      <c r="DR76" s="83"/>
      <c r="DS76" s="83"/>
      <c r="DT76" s="83"/>
      <c r="DU76" s="83"/>
      <c r="DV76" s="83"/>
      <c r="DW76" s="83"/>
      <c r="DX76" s="83"/>
      <c r="DY76" s="83"/>
      <c r="DZ76" s="83"/>
      <c r="EA76" s="79"/>
      <c r="EB76" s="83" t="s">
        <v>134</v>
      </c>
      <c r="EC76" s="79"/>
      <c r="ED76" s="79"/>
      <c r="EE76" s="83"/>
      <c r="EF76" s="79"/>
      <c r="EG76" s="83"/>
      <c r="EH76" s="83"/>
      <c r="EI76" s="84"/>
      <c r="EJ76" s="31">
        <f>COUNTA(G76:EI76)</f>
        <v>4</v>
      </c>
    </row>
    <row r="77" spans="1:140" ht="13.5" customHeight="1">
      <c r="A77" s="38">
        <v>41560</v>
      </c>
      <c r="B77" s="19">
        <v>41560</v>
      </c>
      <c r="C77" s="6" t="s">
        <v>200</v>
      </c>
      <c r="D77" s="7" t="s">
        <v>194</v>
      </c>
      <c r="E77" s="28" t="s">
        <v>199</v>
      </c>
      <c r="F77" s="39" t="s">
        <v>180</v>
      </c>
      <c r="G77" s="81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79"/>
      <c r="AI77" s="79"/>
      <c r="AJ77" s="83"/>
      <c r="AK77" s="79"/>
      <c r="AL77" s="83"/>
      <c r="AM77" s="83"/>
      <c r="AN77" s="83"/>
      <c r="AO77" s="79"/>
      <c r="AP77" s="83"/>
      <c r="AQ77" s="83"/>
      <c r="AR77" s="83"/>
      <c r="AS77" s="83"/>
      <c r="AT77" s="83"/>
      <c r="AU77" s="83" t="s">
        <v>134</v>
      </c>
      <c r="AV77" s="83"/>
      <c r="AW77" s="79"/>
      <c r="AX77" s="83" t="s">
        <v>134</v>
      </c>
      <c r="AY77" s="83"/>
      <c r="AZ77" s="79"/>
      <c r="BA77" s="83"/>
      <c r="BB77" s="83"/>
      <c r="BC77" s="83"/>
      <c r="BD77" s="79"/>
      <c r="BE77" s="83"/>
      <c r="BF77" s="79"/>
      <c r="BG77" s="83"/>
      <c r="BH77" s="83"/>
      <c r="BI77" s="83"/>
      <c r="BJ77" s="83"/>
      <c r="BK77" s="79"/>
      <c r="BL77" s="79"/>
      <c r="BM77" s="83" t="s">
        <v>134</v>
      </c>
      <c r="BN77" s="83"/>
      <c r="BO77" s="79"/>
      <c r="BP77" s="83"/>
      <c r="BQ77" s="83"/>
      <c r="BR77" s="83"/>
      <c r="BS77" s="83"/>
      <c r="BT77" s="83"/>
      <c r="BU77" s="79"/>
      <c r="BV77" s="79"/>
      <c r="BW77" s="83"/>
      <c r="BX77" s="79"/>
      <c r="BY77" s="79"/>
      <c r="BZ77" s="79"/>
      <c r="CA77" s="83"/>
      <c r="CB77" s="79"/>
      <c r="CC77" s="83"/>
      <c r="CD77" s="83"/>
      <c r="CE77" s="83"/>
      <c r="CF77" s="79"/>
      <c r="CG77" s="79"/>
      <c r="CH77" s="83"/>
      <c r="CI77" s="83"/>
      <c r="CJ77" s="79"/>
      <c r="CK77" s="83"/>
      <c r="CL77" s="79"/>
      <c r="CM77" s="83"/>
      <c r="CN77" s="83"/>
      <c r="CO77" s="83"/>
      <c r="CP77" s="79"/>
      <c r="CQ77" s="79"/>
      <c r="CR77" s="83"/>
      <c r="CS77" s="83"/>
      <c r="CT77" s="83"/>
      <c r="CU77" s="83" t="s">
        <v>134</v>
      </c>
      <c r="CV77" s="83" t="s">
        <v>134</v>
      </c>
      <c r="CW77" s="79"/>
      <c r="CX77" s="79"/>
      <c r="CY77" s="79"/>
      <c r="CZ77" s="83"/>
      <c r="DA77" s="83"/>
      <c r="DB77" s="79"/>
      <c r="DC77" s="79"/>
      <c r="DD77" s="83"/>
      <c r="DE77" s="83"/>
      <c r="DF77" s="83"/>
      <c r="DG77" s="83"/>
      <c r="DH77" s="83"/>
      <c r="DI77" s="83" t="s">
        <v>245</v>
      </c>
      <c r="DJ77" s="83"/>
      <c r="DK77" s="79"/>
      <c r="DL77" s="83"/>
      <c r="DM77" s="83"/>
      <c r="DN77" s="79"/>
      <c r="DO77" s="83"/>
      <c r="DP77" s="79"/>
      <c r="DQ77" s="79"/>
      <c r="DR77" s="83"/>
      <c r="DS77" s="83"/>
      <c r="DT77" s="83"/>
      <c r="DU77" s="83"/>
      <c r="DV77" s="83"/>
      <c r="DW77" s="83"/>
      <c r="DX77" s="83"/>
      <c r="DY77" s="83"/>
      <c r="DZ77" s="83"/>
      <c r="EA77" s="79"/>
      <c r="EB77" s="83"/>
      <c r="EC77" s="79"/>
      <c r="ED77" s="79"/>
      <c r="EE77" s="83"/>
      <c r="EF77" s="79"/>
      <c r="EG77" s="83" t="s">
        <v>134</v>
      </c>
      <c r="EH77" s="83"/>
      <c r="EI77" s="84"/>
      <c r="EJ77" s="31">
        <f>COUNTA(G77:EI77)</f>
        <v>7</v>
      </c>
    </row>
    <row r="78" spans="1:140" ht="13.5" customHeight="1" thickBot="1">
      <c r="A78" s="63">
        <v>41567</v>
      </c>
      <c r="B78" s="64">
        <v>41567</v>
      </c>
      <c r="C78" s="65" t="s">
        <v>168</v>
      </c>
      <c r="D78" s="73" t="s">
        <v>269</v>
      </c>
      <c r="E78" s="66" t="s">
        <v>270</v>
      </c>
      <c r="F78" s="67" t="s">
        <v>167</v>
      </c>
      <c r="G78" s="81"/>
      <c r="H78" s="83"/>
      <c r="I78" s="83"/>
      <c r="J78" s="83"/>
      <c r="K78" s="83"/>
      <c r="L78" s="83"/>
      <c r="M78" s="83"/>
      <c r="N78" s="83"/>
      <c r="O78" s="83"/>
      <c r="P78" s="83"/>
      <c r="Q78" s="83" t="s">
        <v>134</v>
      </c>
      <c r="R78" s="83"/>
      <c r="S78" s="83"/>
      <c r="T78" s="83"/>
      <c r="U78" s="83"/>
      <c r="V78" s="83" t="s">
        <v>134</v>
      </c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 t="s">
        <v>134</v>
      </c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 t="s">
        <v>134</v>
      </c>
      <c r="CS78" s="83" t="s">
        <v>134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 t="s">
        <v>134</v>
      </c>
      <c r="EF78" s="83"/>
      <c r="EG78" s="83"/>
      <c r="EH78" s="83"/>
      <c r="EI78" s="84" t="s">
        <v>245</v>
      </c>
      <c r="EJ78" s="70">
        <f>COUNTA(G78:EI78)</f>
        <v>7</v>
      </c>
    </row>
    <row r="79" spans="1:140" ht="13.5" thickBot="1">
      <c r="A79" s="57"/>
      <c r="B79" s="58"/>
      <c r="C79" s="59"/>
      <c r="D79" s="60"/>
      <c r="E79" s="61"/>
      <c r="F79" s="60"/>
      <c r="G79" s="77">
        <f aca="true" t="shared" si="0" ref="G79:BR79">COUNTA(G3:G78)</f>
        <v>7</v>
      </c>
      <c r="H79" s="77">
        <f t="shared" si="0"/>
        <v>0</v>
      </c>
      <c r="I79" s="77">
        <f t="shared" si="0"/>
        <v>2</v>
      </c>
      <c r="J79" s="77">
        <f t="shared" si="0"/>
        <v>3</v>
      </c>
      <c r="K79" s="77">
        <f t="shared" si="0"/>
        <v>3</v>
      </c>
      <c r="L79" s="77">
        <f t="shared" si="0"/>
        <v>9</v>
      </c>
      <c r="M79" s="77">
        <f t="shared" si="0"/>
        <v>0</v>
      </c>
      <c r="N79" s="77">
        <f t="shared" si="0"/>
        <v>4</v>
      </c>
      <c r="O79" s="77">
        <f t="shared" si="0"/>
        <v>7</v>
      </c>
      <c r="P79" s="77">
        <f t="shared" si="0"/>
        <v>0</v>
      </c>
      <c r="Q79" s="77">
        <f t="shared" si="0"/>
        <v>5</v>
      </c>
      <c r="R79" s="77">
        <f t="shared" si="0"/>
        <v>2</v>
      </c>
      <c r="S79" s="77">
        <f t="shared" si="0"/>
        <v>3</v>
      </c>
      <c r="T79" s="77">
        <f t="shared" si="0"/>
        <v>9</v>
      </c>
      <c r="U79" s="77">
        <f t="shared" si="0"/>
        <v>3</v>
      </c>
      <c r="V79" s="77">
        <f t="shared" si="0"/>
        <v>3</v>
      </c>
      <c r="W79" s="77">
        <f t="shared" si="0"/>
        <v>2</v>
      </c>
      <c r="X79" s="77">
        <f t="shared" si="0"/>
        <v>2</v>
      </c>
      <c r="Y79" s="77">
        <f t="shared" si="0"/>
        <v>3</v>
      </c>
      <c r="Z79" s="77">
        <f t="shared" si="0"/>
        <v>5</v>
      </c>
      <c r="AA79" s="77">
        <f t="shared" si="0"/>
        <v>3</v>
      </c>
      <c r="AB79" s="77">
        <f t="shared" si="0"/>
        <v>0</v>
      </c>
      <c r="AC79" s="77">
        <f t="shared" si="0"/>
        <v>5</v>
      </c>
      <c r="AD79" s="77">
        <f t="shared" si="0"/>
        <v>0</v>
      </c>
      <c r="AE79" s="77">
        <f t="shared" si="0"/>
        <v>1</v>
      </c>
      <c r="AF79" s="77">
        <f t="shared" si="0"/>
        <v>2</v>
      </c>
      <c r="AG79" s="77">
        <f t="shared" si="0"/>
        <v>5</v>
      </c>
      <c r="AH79" s="77">
        <f t="shared" si="0"/>
        <v>1</v>
      </c>
      <c r="AI79" s="77">
        <f t="shared" si="0"/>
        <v>3</v>
      </c>
      <c r="AJ79" s="77">
        <f t="shared" si="0"/>
        <v>5</v>
      </c>
      <c r="AK79" s="77">
        <f t="shared" si="0"/>
        <v>3</v>
      </c>
      <c r="AL79" s="77">
        <f t="shared" si="0"/>
        <v>0</v>
      </c>
      <c r="AM79" s="77">
        <f t="shared" si="0"/>
        <v>7</v>
      </c>
      <c r="AN79" s="77">
        <f t="shared" si="0"/>
        <v>0</v>
      </c>
      <c r="AO79" s="77">
        <f t="shared" si="0"/>
        <v>3</v>
      </c>
      <c r="AP79" s="77">
        <f t="shared" si="0"/>
        <v>6</v>
      </c>
      <c r="AQ79" s="77">
        <f t="shared" si="0"/>
        <v>0</v>
      </c>
      <c r="AR79" s="77">
        <f t="shared" si="0"/>
        <v>2</v>
      </c>
      <c r="AS79" s="77">
        <f t="shared" si="0"/>
        <v>7</v>
      </c>
      <c r="AT79" s="77">
        <f t="shared" si="0"/>
        <v>0</v>
      </c>
      <c r="AU79" s="77">
        <f t="shared" si="0"/>
        <v>3</v>
      </c>
      <c r="AV79" s="77">
        <f t="shared" si="0"/>
        <v>4</v>
      </c>
      <c r="AW79" s="77">
        <f t="shared" si="0"/>
        <v>1</v>
      </c>
      <c r="AX79" s="77">
        <f t="shared" si="0"/>
        <v>6</v>
      </c>
      <c r="AY79" s="77">
        <f t="shared" si="0"/>
        <v>6</v>
      </c>
      <c r="AZ79" s="77">
        <f t="shared" si="0"/>
        <v>6</v>
      </c>
      <c r="BA79" s="77">
        <f t="shared" si="0"/>
        <v>1</v>
      </c>
      <c r="BB79" s="77">
        <f t="shared" si="0"/>
        <v>8</v>
      </c>
      <c r="BC79" s="77">
        <f t="shared" si="0"/>
        <v>2</v>
      </c>
      <c r="BD79" s="77">
        <f t="shared" si="0"/>
        <v>6</v>
      </c>
      <c r="BE79" s="77">
        <f t="shared" si="0"/>
        <v>2</v>
      </c>
      <c r="BF79" s="77">
        <f t="shared" si="0"/>
        <v>2</v>
      </c>
      <c r="BG79" s="77">
        <f t="shared" si="0"/>
        <v>0</v>
      </c>
      <c r="BH79" s="77">
        <f t="shared" si="0"/>
        <v>0</v>
      </c>
      <c r="BI79" s="77">
        <f t="shared" si="0"/>
        <v>0</v>
      </c>
      <c r="BJ79" s="77">
        <f t="shared" si="0"/>
        <v>0</v>
      </c>
      <c r="BK79" s="77">
        <f t="shared" si="0"/>
        <v>1</v>
      </c>
      <c r="BL79" s="77">
        <f t="shared" si="0"/>
        <v>2</v>
      </c>
      <c r="BM79" s="77">
        <f t="shared" si="0"/>
        <v>3</v>
      </c>
      <c r="BN79" s="77">
        <f t="shared" si="0"/>
        <v>3</v>
      </c>
      <c r="BO79" s="77">
        <f t="shared" si="0"/>
        <v>4</v>
      </c>
      <c r="BP79" s="77">
        <f t="shared" si="0"/>
        <v>4</v>
      </c>
      <c r="BQ79" s="77">
        <f t="shared" si="0"/>
        <v>4</v>
      </c>
      <c r="BR79" s="77">
        <f t="shared" si="0"/>
        <v>0</v>
      </c>
      <c r="BS79" s="77">
        <f aca="true" t="shared" si="1" ref="BS79:DK79">COUNTA(BS3:BS78)</f>
        <v>3</v>
      </c>
      <c r="BT79" s="77">
        <f t="shared" si="1"/>
        <v>0</v>
      </c>
      <c r="BU79" s="77">
        <f t="shared" si="1"/>
        <v>3</v>
      </c>
      <c r="BV79" s="77">
        <f t="shared" si="1"/>
        <v>1</v>
      </c>
      <c r="BW79" s="77">
        <f t="shared" si="1"/>
        <v>4</v>
      </c>
      <c r="BX79" s="77">
        <f t="shared" si="1"/>
        <v>2</v>
      </c>
      <c r="BY79" s="77">
        <f t="shared" si="1"/>
        <v>2</v>
      </c>
      <c r="BZ79" s="77">
        <f t="shared" si="1"/>
        <v>3</v>
      </c>
      <c r="CA79" s="77">
        <f t="shared" si="1"/>
        <v>6</v>
      </c>
      <c r="CB79" s="77">
        <f t="shared" si="1"/>
        <v>2</v>
      </c>
      <c r="CC79" s="77">
        <f t="shared" si="1"/>
        <v>0</v>
      </c>
      <c r="CD79" s="77">
        <f t="shared" si="1"/>
        <v>0</v>
      </c>
      <c r="CE79" s="77">
        <f t="shared" si="1"/>
        <v>0</v>
      </c>
      <c r="CF79" s="77">
        <f t="shared" si="1"/>
        <v>5</v>
      </c>
      <c r="CG79" s="77">
        <f t="shared" si="1"/>
        <v>1</v>
      </c>
      <c r="CH79" s="77">
        <f t="shared" si="1"/>
        <v>8</v>
      </c>
      <c r="CI79" s="77">
        <f t="shared" si="1"/>
        <v>0</v>
      </c>
      <c r="CJ79" s="77">
        <f t="shared" si="1"/>
        <v>4</v>
      </c>
      <c r="CK79" s="77">
        <f t="shared" si="1"/>
        <v>0</v>
      </c>
      <c r="CL79" s="77">
        <f t="shared" si="1"/>
        <v>1</v>
      </c>
      <c r="CM79" s="77">
        <f t="shared" si="1"/>
        <v>0</v>
      </c>
      <c r="CN79" s="77">
        <f t="shared" si="1"/>
        <v>1</v>
      </c>
      <c r="CO79" s="77">
        <f t="shared" si="1"/>
        <v>4</v>
      </c>
      <c r="CP79" s="77">
        <f t="shared" si="1"/>
        <v>2</v>
      </c>
      <c r="CQ79" s="77">
        <f t="shared" si="1"/>
        <v>1</v>
      </c>
      <c r="CR79" s="77">
        <f t="shared" si="1"/>
        <v>11</v>
      </c>
      <c r="CS79" s="77">
        <f t="shared" si="1"/>
        <v>9</v>
      </c>
      <c r="CT79" s="77">
        <f t="shared" si="1"/>
        <v>0</v>
      </c>
      <c r="CU79" s="77">
        <f t="shared" si="1"/>
        <v>2</v>
      </c>
      <c r="CV79" s="77">
        <f t="shared" si="1"/>
        <v>3</v>
      </c>
      <c r="CW79" s="77">
        <f t="shared" si="1"/>
        <v>1</v>
      </c>
      <c r="CX79" s="77">
        <f t="shared" si="1"/>
        <v>1</v>
      </c>
      <c r="CY79" s="77">
        <f t="shared" si="1"/>
        <v>5</v>
      </c>
      <c r="CZ79" s="77">
        <f t="shared" si="1"/>
        <v>0</v>
      </c>
      <c r="DA79" s="77">
        <f t="shared" si="1"/>
        <v>10</v>
      </c>
      <c r="DB79" s="77">
        <f t="shared" si="1"/>
        <v>4</v>
      </c>
      <c r="DC79" s="77">
        <f t="shared" si="1"/>
        <v>6</v>
      </c>
      <c r="DD79" s="77">
        <f t="shared" si="1"/>
        <v>6</v>
      </c>
      <c r="DE79" s="77">
        <f t="shared" si="1"/>
        <v>1</v>
      </c>
      <c r="DF79" s="77">
        <f t="shared" si="1"/>
        <v>6</v>
      </c>
      <c r="DG79" s="77">
        <f t="shared" si="1"/>
        <v>0</v>
      </c>
      <c r="DH79" s="77">
        <f t="shared" si="1"/>
        <v>0</v>
      </c>
      <c r="DI79" s="77">
        <f t="shared" si="1"/>
        <v>3</v>
      </c>
      <c r="DJ79" s="77">
        <f t="shared" si="1"/>
        <v>2</v>
      </c>
      <c r="DK79" s="77">
        <f t="shared" si="1"/>
        <v>6</v>
      </c>
      <c r="DL79" s="77">
        <f>COUNTA(DL3:DL78)</f>
        <v>3</v>
      </c>
      <c r="DM79" s="77">
        <f aca="true" t="shared" si="2" ref="DM79:EI79">COUNTA(DM3:DM78)</f>
        <v>0</v>
      </c>
      <c r="DN79" s="77">
        <f t="shared" si="2"/>
        <v>0</v>
      </c>
      <c r="DO79" s="77">
        <f t="shared" si="2"/>
        <v>0</v>
      </c>
      <c r="DP79" s="77">
        <f t="shared" si="2"/>
        <v>5</v>
      </c>
      <c r="DQ79" s="77">
        <f t="shared" si="2"/>
        <v>1</v>
      </c>
      <c r="DR79" s="77">
        <f t="shared" si="2"/>
        <v>0</v>
      </c>
      <c r="DS79" s="77">
        <f t="shared" si="2"/>
        <v>0</v>
      </c>
      <c r="DT79" s="77">
        <f t="shared" si="2"/>
        <v>2</v>
      </c>
      <c r="DU79" s="77">
        <f t="shared" si="2"/>
        <v>0</v>
      </c>
      <c r="DV79" s="77">
        <f t="shared" si="2"/>
        <v>3</v>
      </c>
      <c r="DW79" s="77">
        <f t="shared" si="2"/>
        <v>0</v>
      </c>
      <c r="DX79" s="77">
        <f t="shared" si="2"/>
        <v>6</v>
      </c>
      <c r="DY79" s="77">
        <f t="shared" si="2"/>
        <v>0</v>
      </c>
      <c r="DZ79" s="77">
        <f t="shared" si="2"/>
        <v>3</v>
      </c>
      <c r="EA79" s="77">
        <f t="shared" si="2"/>
        <v>3</v>
      </c>
      <c r="EB79" s="77">
        <f t="shared" si="2"/>
        <v>7</v>
      </c>
      <c r="EC79" s="77">
        <f t="shared" si="2"/>
        <v>5</v>
      </c>
      <c r="ED79" s="77">
        <f t="shared" si="2"/>
        <v>1</v>
      </c>
      <c r="EE79" s="77">
        <f t="shared" si="2"/>
        <v>4</v>
      </c>
      <c r="EF79" s="77">
        <f t="shared" si="2"/>
        <v>5</v>
      </c>
      <c r="EG79" s="77">
        <f t="shared" si="2"/>
        <v>4</v>
      </c>
      <c r="EH79" s="77">
        <f t="shared" si="2"/>
        <v>5</v>
      </c>
      <c r="EI79" s="93">
        <f t="shared" si="2"/>
        <v>7</v>
      </c>
      <c r="EJ79" s="71">
        <f>SUM(EJ4:EJ78)</f>
        <v>386</v>
      </c>
    </row>
    <row r="80" spans="1:140" ht="12.75">
      <c r="A80" s="57"/>
      <c r="B80" s="58"/>
      <c r="C80" s="59"/>
      <c r="D80" s="60"/>
      <c r="E80" s="61"/>
      <c r="F80" s="60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68"/>
    </row>
    <row r="81" spans="1:140" ht="8.25" customHeight="1">
      <c r="A81" s="57"/>
      <c r="B81" s="58"/>
      <c r="C81" s="59"/>
      <c r="D81" s="60"/>
      <c r="E81" s="61"/>
      <c r="F81" s="60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68"/>
    </row>
  </sheetData>
  <autoFilter ref="D3:D79"/>
  <mergeCells count="6">
    <mergeCell ref="E1:E2"/>
    <mergeCell ref="F1:F2"/>
    <mergeCell ref="D1:D2"/>
    <mergeCell ref="A1:A2"/>
    <mergeCell ref="B1:B2"/>
    <mergeCell ref="C1:C2"/>
  </mergeCells>
  <conditionalFormatting sqref="EJ4:EJ78">
    <cfRule type="cellIs" priority="1" dxfId="0" operator="equal" stopIfTrue="1">
      <formula>0</formula>
    </cfRule>
  </conditionalFormatting>
  <hyperlinks>
    <hyperlink ref="E61" r:id="rId1" display="http://www.canoeicf.com/icf/Aboutoursport/Canoe-Slalom/2013-KANANASKIS-CANOE-SLALOM-OPEN.html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D'Angelo</cp:lastModifiedBy>
  <dcterms:created xsi:type="dcterms:W3CDTF">2012-12-06T22:03:59Z</dcterms:created>
  <dcterms:modified xsi:type="dcterms:W3CDTF">2013-04-23T11:57:41Z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