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<sst xmlns="http://schemas.openxmlformats.org/spreadsheetml/2006/main" count="728" uniqueCount="82">
  <si>
    <t>y =</t>
  </si>
  <si>
    <r>
      <t>a</t>
    </r>
    <r>
      <rPr>
        <b/>
        <i/>
        <vertAlign val="subscript"/>
        <sz val="12"/>
        <color indexed="17"/>
        <rFont val="Arial"/>
        <family val="2"/>
      </rPr>
      <t>G</t>
    </r>
    <r>
      <rPr>
        <b/>
        <i/>
        <sz val="12"/>
        <color indexed="17"/>
        <rFont val="Arial"/>
        <family val="2"/>
      </rPr>
      <t xml:space="preserve"> = 4x(x+y-1)-(2y-1)</t>
    </r>
  </si>
  <si>
    <t>SERIE
LETTERALI</t>
  </si>
  <si>
    <t>a = 4x(x + 0) - 1</t>
  </si>
  <si>
    <t>a = 4x(x + 1) - 3</t>
  </si>
  <si>
    <t>a = 4x(x + 2) - 5</t>
  </si>
  <si>
    <t>a = 4x(x + 3) - 7</t>
  </si>
  <si>
    <t>a = 4x(x + 4) - 9</t>
  </si>
  <si>
    <t>a = 4x(x + 5) - 11</t>
  </si>
  <si>
    <t>a = 4x(x + 6) - 13</t>
  </si>
  <si>
    <t>a = 4x(x + 7) - 15</t>
  </si>
  <si>
    <t>a = 4x(x + 8) - 17</t>
  </si>
  <si>
    <t>a = 4x(x + 9) - 19</t>
  </si>
  <si>
    <t>a = 4x(x + 10) - 21</t>
  </si>
  <si>
    <t>a = 4x(x + 11) - 23</t>
  </si>
  <si>
    <t>a = 4x(x + 12) - 25</t>
  </si>
  <si>
    <t>a = 4x(x + 13) - 27</t>
  </si>
  <si>
    <t>a = 4x(x + 14) - 29</t>
  </si>
  <si>
    <r>
      <t>b</t>
    </r>
    <r>
      <rPr>
        <b/>
        <i/>
        <vertAlign val="subscript"/>
        <sz val="12"/>
        <color indexed="17"/>
        <rFont val="Arial"/>
        <family val="2"/>
      </rPr>
      <t>G</t>
    </r>
    <r>
      <rPr>
        <b/>
        <i/>
        <sz val="12"/>
        <color indexed="17"/>
        <rFont val="Arial"/>
        <family val="2"/>
      </rPr>
      <t xml:space="preserve"> = 2y(2x+y-1)</t>
    </r>
  </si>
  <si>
    <t>b = 2(2x +0)</t>
  </si>
  <si>
    <t>b = 4(2x +1)</t>
  </si>
  <si>
    <t>b = 6(2x +2)</t>
  </si>
  <si>
    <t>b = 8(2x +3)</t>
  </si>
  <si>
    <t>b = 10(2x +4)</t>
  </si>
  <si>
    <t>b = 12(2x +5)</t>
  </si>
  <si>
    <t>b = 14(2x +6)</t>
  </si>
  <si>
    <t>b = 16(2x +7)</t>
  </si>
  <si>
    <t>b = 18(2x + 8)</t>
  </si>
  <si>
    <t>b = 20(2x +9)</t>
  </si>
  <si>
    <t>b = 22(2x +10)</t>
  </si>
  <si>
    <t>b = 24(2x +11)</t>
  </si>
  <si>
    <t>b = 26(2x +12)</t>
  </si>
  <si>
    <t>b = 28(2x +13)</t>
  </si>
  <si>
    <t>b = 30(2x +14)</t>
  </si>
  <si>
    <r>
      <t>c</t>
    </r>
    <r>
      <rPr>
        <b/>
        <i/>
        <vertAlign val="subscript"/>
        <sz val="12"/>
        <color indexed="17"/>
        <rFont val="Arial"/>
        <family val="2"/>
      </rPr>
      <t>G</t>
    </r>
    <r>
      <rPr>
        <b/>
        <i/>
        <sz val="12"/>
        <color indexed="17"/>
        <rFont val="Arial"/>
        <family val="2"/>
      </rPr>
      <t xml:space="preserve"> = 2y(2x+y-1)+(2x-1)</t>
    </r>
    <r>
      <rPr>
        <b/>
        <i/>
        <vertAlign val="superscript"/>
        <sz val="12"/>
        <color indexed="17"/>
        <rFont val="Arial"/>
        <family val="2"/>
      </rPr>
      <t>2</t>
    </r>
  </si>
  <si>
    <t>c = 4x(x + 0) + 1</t>
  </si>
  <si>
    <t>c = 4x(x + 1) + 5</t>
  </si>
  <si>
    <t>c = 4x(x + 2) + 13</t>
  </si>
  <si>
    <t>c = 4x(x + 3) + 25</t>
  </si>
  <si>
    <t>c = 4x(x + 4) + 41</t>
  </si>
  <si>
    <t>c = 4x(x + 5) + 61</t>
  </si>
  <si>
    <t>c = 4x(x + 6) + 85</t>
  </si>
  <si>
    <t>c = 4x(x + 7) + 113</t>
  </si>
  <si>
    <t>c = 4n(n + 8) + 145</t>
  </si>
  <si>
    <t>c = 4x(x + 9) + 181</t>
  </si>
  <si>
    <t>c = 4x(x + 10) + 221</t>
  </si>
  <si>
    <t>c = 4x(x + 11) + 265</t>
  </si>
  <si>
    <t>c = 4x(x + 12) + 313</t>
  </si>
  <si>
    <t>c = 4x(x + 13) + 365</t>
  </si>
  <si>
    <t>c = 4x(x + 14) + 421</t>
  </si>
  <si>
    <t>INDIETRO</t>
  </si>
  <si>
    <t>SERIE A</t>
  </si>
  <si>
    <t>SERIE B</t>
  </si>
  <si>
    <t>SERIE C</t>
  </si>
  <si>
    <t>SERIE D</t>
  </si>
  <si>
    <t>SERIE E</t>
  </si>
  <si>
    <t>SERIE F</t>
  </si>
  <si>
    <t>SERIE G</t>
  </si>
  <si>
    <t>SERIE H</t>
  </si>
  <si>
    <t>SERIE I</t>
  </si>
  <si>
    <t>SERIE L</t>
  </si>
  <si>
    <t>SERIE M</t>
  </si>
  <si>
    <t>SERIE N</t>
  </si>
  <si>
    <t>SERIE O</t>
  </si>
  <si>
    <t>SERIE P</t>
  </si>
  <si>
    <t>SERIE Q</t>
  </si>
  <si>
    <t>x =</t>
  </si>
  <si>
    <t>SERIE NUMERICHE</t>
  </si>
  <si>
    <t>a</t>
  </si>
  <si>
    <t>b</t>
  </si>
  <si>
    <t>c</t>
  </si>
  <si>
    <t>a =</t>
  </si>
  <si>
    <t>(2y +</t>
  </si>
  <si>
    <t>)</t>
  </si>
  <si>
    <t>b =</t>
  </si>
  <si>
    <t>2y(y +</t>
  </si>
  <si>
    <t>c =</t>
  </si>
  <si>
    <t>) +</t>
  </si>
  <si>
    <t>…</t>
  </si>
  <si>
    <t>M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</si>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</sst>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i/>
      <sz val="14"/>
      <name val="Arial"/>
      <family val="2"/>
    </font>
    <font>
      <b/>
      <i/>
      <sz val="12"/>
      <color indexed="17"/>
      <name val="Arial"/>
      <family val="2"/>
    </font>
    <font>
      <b/>
      <i/>
      <vertAlign val="subscript"/>
      <sz val="12"/>
      <color indexed="17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vertAlign val="superscript"/>
      <sz val="12"/>
      <color indexed="17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5"/>
      <name val="Times New Roman"/>
      <family val="1"/>
    </font>
    <font>
      <b/>
      <sz val="10"/>
      <name val="Arial"/>
      <family val="2"/>
    </font>
    <font>
      <b/>
      <sz val="6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7" borderId="0" xfId="0" applyFont="1" applyFill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/>
    </xf>
    <xf numFmtId="0" fontId="4" fillId="7" borderId="0" xfId="0" applyFont="1" applyFill="1" applyAlignment="1">
      <alignment horizontal="center" vertical="center" textRotation="90"/>
    </xf>
    <xf numFmtId="0" fontId="8" fillId="8" borderId="0" xfId="15" applyFill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Documenti\libreria\Studio\formule%20primitive\Terne%20pitagoriche%20primitive.htm" TargetMode="External" /><Relationship Id="rId2" Type="http://schemas.openxmlformats.org/officeDocument/2006/relationships/hyperlink" Target="..\..\..\..\Documenti\nuovo%20sito\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9"/>
  <sheetViews>
    <sheetView tabSelected="1" workbookViewId="0" topLeftCell="M1">
      <selection activeCell="M6" sqref="M6"/>
    </sheetView>
  </sheetViews>
  <sheetFormatPr defaultColWidth="9.140625" defaultRowHeight="12.75"/>
  <cols>
    <col min="1" max="1" width="4.7109375" style="0" customWidth="1"/>
    <col min="2" max="3" width="3.28125" style="0" customWidth="1"/>
    <col min="4" max="4" width="4.7109375" style="0" customWidth="1"/>
    <col min="5" max="5" width="3.28125" style="0" customWidth="1"/>
    <col min="6" max="6" width="4.140625" style="0" customWidth="1"/>
    <col min="7" max="7" width="3.28125" style="0" customWidth="1"/>
    <col min="8" max="8" width="5.421875" style="0" customWidth="1"/>
    <col min="9" max="9" width="3.28125" style="0" customWidth="1"/>
    <col min="10" max="10" width="3.7109375" style="0" customWidth="1"/>
    <col min="11" max="11" width="3.140625" style="0" customWidth="1"/>
    <col min="12" max="12" width="5.421875" style="0" customWidth="1"/>
    <col min="13" max="13" width="3.28125" style="0" customWidth="1"/>
    <col min="14" max="14" width="2.57421875" style="0" customWidth="1"/>
    <col min="15" max="15" width="5.140625" style="0" customWidth="1"/>
    <col min="16" max="18" width="4.7109375" style="0" customWidth="1"/>
    <col min="19" max="19" width="2.7109375" style="0" customWidth="1"/>
    <col min="20" max="22" width="4.7109375" style="0" customWidth="1"/>
    <col min="23" max="23" width="2.7109375" style="0" customWidth="1"/>
    <col min="24" max="26" width="4.7109375" style="0" customWidth="1"/>
    <col min="27" max="27" width="2.7109375" style="0" customWidth="1"/>
    <col min="28" max="30" width="4.7109375" style="0" customWidth="1"/>
    <col min="31" max="31" width="2.7109375" style="0" customWidth="1"/>
    <col min="32" max="34" width="4.7109375" style="0" customWidth="1"/>
    <col min="35" max="35" width="2.7109375" style="0" customWidth="1"/>
    <col min="36" max="38" width="4.7109375" style="0" customWidth="1"/>
    <col min="39" max="39" width="2.7109375" style="0" customWidth="1"/>
    <col min="40" max="42" width="4.7109375" style="0" customWidth="1"/>
    <col min="43" max="43" width="2.7109375" style="0" customWidth="1"/>
    <col min="44" max="46" width="4.7109375" style="0" customWidth="1"/>
    <col min="47" max="47" width="2.7109375" style="0" customWidth="1"/>
    <col min="48" max="50" width="4.7109375" style="0" customWidth="1"/>
    <col min="51" max="51" width="2.7109375" style="0" customWidth="1"/>
    <col min="52" max="54" width="4.7109375" style="0" customWidth="1"/>
    <col min="55" max="55" width="2.7109375" style="0" customWidth="1"/>
    <col min="56" max="58" width="4.7109375" style="0" customWidth="1"/>
    <col min="59" max="59" width="2.7109375" style="0" customWidth="1"/>
    <col min="60" max="62" width="4.7109375" style="0" customWidth="1"/>
    <col min="63" max="63" width="2.7109375" style="0" customWidth="1"/>
    <col min="64" max="66" width="4.7109375" style="0" customWidth="1"/>
    <col min="67" max="67" width="2.7109375" style="0" customWidth="1"/>
    <col min="68" max="70" width="4.7109375" style="0" customWidth="1"/>
    <col min="71" max="71" width="2.7109375" style="0" customWidth="1"/>
    <col min="72" max="74" width="4.7109375" style="0" customWidth="1"/>
    <col min="75" max="75" width="2.7109375" style="0" customWidth="1"/>
  </cols>
  <sheetData>
    <row r="1" spans="15:76" ht="18.75">
      <c r="O1" s="1" t="s">
        <v>0</v>
      </c>
      <c r="P1" s="2"/>
      <c r="Q1" s="3">
        <v>1</v>
      </c>
      <c r="R1" s="3"/>
      <c r="S1" s="3"/>
      <c r="T1" s="3"/>
      <c r="U1" s="3">
        <v>2</v>
      </c>
      <c r="V1" s="3"/>
      <c r="W1" s="3"/>
      <c r="X1" s="3"/>
      <c r="Y1" s="3">
        <v>3</v>
      </c>
      <c r="Z1" s="3"/>
      <c r="AA1" s="3"/>
      <c r="AB1" s="3"/>
      <c r="AC1" s="3">
        <v>4</v>
      </c>
      <c r="AD1" s="3"/>
      <c r="AE1" s="3"/>
      <c r="AF1" s="3"/>
      <c r="AG1" s="3">
        <v>5</v>
      </c>
      <c r="AH1" s="3"/>
      <c r="AI1" s="3"/>
      <c r="AJ1" s="3"/>
      <c r="AK1" s="3">
        <v>6</v>
      </c>
      <c r="AL1" s="3"/>
      <c r="AM1" s="3"/>
      <c r="AN1" s="3"/>
      <c r="AO1" s="3">
        <v>7</v>
      </c>
      <c r="AP1" s="3"/>
      <c r="AQ1" s="3"/>
      <c r="AR1" s="3"/>
      <c r="AS1" s="3">
        <v>8</v>
      </c>
      <c r="AT1" s="3"/>
      <c r="AU1" s="3"/>
      <c r="AV1" s="3"/>
      <c r="AW1" s="3">
        <v>9</v>
      </c>
      <c r="AX1" s="3"/>
      <c r="AY1" s="3"/>
      <c r="AZ1" s="3"/>
      <c r="BA1" s="3">
        <v>10</v>
      </c>
      <c r="BB1" s="3"/>
      <c r="BC1" s="3"/>
      <c r="BD1" s="3"/>
      <c r="BE1" s="3">
        <v>11</v>
      </c>
      <c r="BF1" s="3"/>
      <c r="BG1" s="3"/>
      <c r="BH1" s="3"/>
      <c r="BI1" s="3">
        <v>12</v>
      </c>
      <c r="BJ1" s="3"/>
      <c r="BK1" s="3"/>
      <c r="BL1" s="3"/>
      <c r="BM1" s="3">
        <v>13</v>
      </c>
      <c r="BN1" s="3"/>
      <c r="BO1" s="3"/>
      <c r="BP1" s="3"/>
      <c r="BQ1" s="3">
        <v>14</v>
      </c>
      <c r="BR1" s="3"/>
      <c r="BS1" s="3"/>
      <c r="BT1" s="3"/>
      <c r="BU1" s="3">
        <v>15</v>
      </c>
      <c r="BV1" s="2"/>
      <c r="BW1" s="2"/>
      <c r="BX1" s="42" t="s">
        <v>78</v>
      </c>
    </row>
    <row r="2" spans="3:76" ht="18">
      <c r="C2" s="4" t="s">
        <v>1</v>
      </c>
      <c r="D2" s="5"/>
      <c r="E2" s="5"/>
      <c r="F2" s="5"/>
      <c r="G2" s="5"/>
      <c r="H2" s="5"/>
      <c r="I2" s="5"/>
      <c r="K2" s="6"/>
      <c r="L2" s="6"/>
      <c r="M2" s="6"/>
      <c r="N2" s="43" t="s">
        <v>2</v>
      </c>
      <c r="O2" s="44"/>
      <c r="P2" s="7" t="s">
        <v>3</v>
      </c>
      <c r="Q2" s="8"/>
      <c r="R2" s="8"/>
      <c r="S2" s="9"/>
      <c r="T2" s="10" t="s">
        <v>4</v>
      </c>
      <c r="U2" s="8"/>
      <c r="V2" s="8"/>
      <c r="W2" s="9"/>
      <c r="X2" s="10" t="s">
        <v>5</v>
      </c>
      <c r="Y2" s="8"/>
      <c r="Z2" s="8"/>
      <c r="AA2" s="9"/>
      <c r="AB2" s="10" t="s">
        <v>6</v>
      </c>
      <c r="AC2" s="8"/>
      <c r="AD2" s="8"/>
      <c r="AE2" s="9"/>
      <c r="AF2" s="11" t="s">
        <v>7</v>
      </c>
      <c r="AJ2" s="7" t="s">
        <v>8</v>
      </c>
      <c r="AK2" s="8"/>
      <c r="AL2" s="8"/>
      <c r="AM2" s="9"/>
      <c r="AN2" s="10" t="s">
        <v>9</v>
      </c>
      <c r="AO2" s="8"/>
      <c r="AP2" s="8"/>
      <c r="AQ2" s="9"/>
      <c r="AR2" s="10" t="s">
        <v>10</v>
      </c>
      <c r="AS2" s="8"/>
      <c r="AT2" s="8"/>
      <c r="AU2" s="9"/>
      <c r="AV2" s="10" t="s">
        <v>11</v>
      </c>
      <c r="AW2" s="8"/>
      <c r="AX2" s="8"/>
      <c r="AY2" s="9"/>
      <c r="AZ2" s="11" t="s">
        <v>12</v>
      </c>
      <c r="BD2" s="7" t="s">
        <v>13</v>
      </c>
      <c r="BE2" s="8"/>
      <c r="BF2" s="8"/>
      <c r="BG2" s="9"/>
      <c r="BH2" s="11" t="s">
        <v>14</v>
      </c>
      <c r="BK2" s="9"/>
      <c r="BL2" s="11" t="s">
        <v>15</v>
      </c>
      <c r="BO2" s="9"/>
      <c r="BP2" s="10" t="s">
        <v>16</v>
      </c>
      <c r="BQ2" s="8"/>
      <c r="BR2" s="8"/>
      <c r="BS2" s="9"/>
      <c r="BT2" s="11" t="s">
        <v>17</v>
      </c>
      <c r="BX2" s="42" t="s">
        <v>78</v>
      </c>
    </row>
    <row r="3" spans="3:76" ht="18">
      <c r="C3" s="4" t="s">
        <v>18</v>
      </c>
      <c r="D3" s="5"/>
      <c r="E3" s="5"/>
      <c r="F3" s="5"/>
      <c r="G3" s="5"/>
      <c r="H3" s="5"/>
      <c r="I3" s="5"/>
      <c r="K3" s="6"/>
      <c r="L3" s="6"/>
      <c r="M3" s="6"/>
      <c r="N3" s="45"/>
      <c r="O3" s="44"/>
      <c r="P3" s="7" t="s">
        <v>19</v>
      </c>
      <c r="Q3" s="8"/>
      <c r="R3" s="8"/>
      <c r="S3" s="9"/>
      <c r="T3" s="10" t="s">
        <v>20</v>
      </c>
      <c r="U3" s="8"/>
      <c r="V3" s="8"/>
      <c r="W3" s="9"/>
      <c r="X3" s="10" t="s">
        <v>21</v>
      </c>
      <c r="Y3" s="8"/>
      <c r="Z3" s="8"/>
      <c r="AA3" s="9"/>
      <c r="AB3" s="10" t="s">
        <v>22</v>
      </c>
      <c r="AC3" s="8"/>
      <c r="AD3" s="8"/>
      <c r="AE3" s="9"/>
      <c r="AF3" s="11" t="s">
        <v>23</v>
      </c>
      <c r="AJ3" s="7" t="s">
        <v>24</v>
      </c>
      <c r="AK3" s="8"/>
      <c r="AL3" s="8"/>
      <c r="AM3" s="9"/>
      <c r="AN3" s="10" t="s">
        <v>25</v>
      </c>
      <c r="AO3" s="8"/>
      <c r="AP3" s="8"/>
      <c r="AQ3" s="9"/>
      <c r="AR3" s="10" t="s">
        <v>26</v>
      </c>
      <c r="AS3" s="8"/>
      <c r="AT3" s="8"/>
      <c r="AU3" s="9"/>
      <c r="AV3" s="10" t="s">
        <v>27</v>
      </c>
      <c r="AW3" s="8"/>
      <c r="AX3" s="8"/>
      <c r="AY3" s="9"/>
      <c r="AZ3" s="11" t="s">
        <v>28</v>
      </c>
      <c r="BD3" s="7" t="s">
        <v>29</v>
      </c>
      <c r="BE3" s="8"/>
      <c r="BF3" s="8"/>
      <c r="BG3" s="9"/>
      <c r="BH3" s="11" t="s">
        <v>30</v>
      </c>
      <c r="BK3" s="9"/>
      <c r="BL3" s="11" t="s">
        <v>31</v>
      </c>
      <c r="BO3" s="9"/>
      <c r="BP3" s="10" t="s">
        <v>32</v>
      </c>
      <c r="BQ3" s="8"/>
      <c r="BR3" s="8"/>
      <c r="BS3" s="9"/>
      <c r="BT3" s="11" t="s">
        <v>33</v>
      </c>
      <c r="BX3" s="42" t="s">
        <v>78</v>
      </c>
    </row>
    <row r="4" spans="3:76" ht="19.5">
      <c r="C4" s="4" t="s">
        <v>34</v>
      </c>
      <c r="D4" s="5"/>
      <c r="E4" s="5"/>
      <c r="F4" s="5"/>
      <c r="G4" s="5"/>
      <c r="H4" s="5"/>
      <c r="I4" s="5"/>
      <c r="K4" s="6"/>
      <c r="L4" s="6"/>
      <c r="M4" s="6"/>
      <c r="N4" s="45"/>
      <c r="O4" s="44"/>
      <c r="P4" s="7" t="s">
        <v>35</v>
      </c>
      <c r="Q4" s="8"/>
      <c r="R4" s="8"/>
      <c r="S4" s="9"/>
      <c r="T4" s="10" t="s">
        <v>36</v>
      </c>
      <c r="U4" s="8"/>
      <c r="V4" s="8"/>
      <c r="W4" s="9"/>
      <c r="X4" s="10" t="s">
        <v>37</v>
      </c>
      <c r="Y4" s="8"/>
      <c r="Z4" s="8"/>
      <c r="AA4" s="9"/>
      <c r="AB4" s="10" t="s">
        <v>38</v>
      </c>
      <c r="AC4" s="8"/>
      <c r="AD4" s="8"/>
      <c r="AE4" s="9"/>
      <c r="AF4" s="11" t="s">
        <v>39</v>
      </c>
      <c r="AJ4" s="7" t="s">
        <v>40</v>
      </c>
      <c r="AK4" s="8"/>
      <c r="AL4" s="8"/>
      <c r="AM4" s="9"/>
      <c r="AN4" s="10" t="s">
        <v>41</v>
      </c>
      <c r="AO4" s="8"/>
      <c r="AP4" s="8"/>
      <c r="AQ4" s="9"/>
      <c r="AR4" s="10" t="s">
        <v>42</v>
      </c>
      <c r="AS4" s="8"/>
      <c r="AT4" s="8"/>
      <c r="AU4" s="9"/>
      <c r="AV4" s="10" t="s">
        <v>43</v>
      </c>
      <c r="AW4" s="8"/>
      <c r="AX4" s="8"/>
      <c r="AY4" s="9"/>
      <c r="AZ4" s="11" t="s">
        <v>44</v>
      </c>
      <c r="BD4" s="7" t="s">
        <v>45</v>
      </c>
      <c r="BE4" s="8"/>
      <c r="BF4" s="8"/>
      <c r="BG4" s="9"/>
      <c r="BH4" s="11" t="s">
        <v>46</v>
      </c>
      <c r="BK4" s="9"/>
      <c r="BL4" s="11" t="s">
        <v>47</v>
      </c>
      <c r="BO4" s="9"/>
      <c r="BP4" s="10" t="s">
        <v>48</v>
      </c>
      <c r="BQ4" s="8"/>
      <c r="BR4" s="8"/>
      <c r="BS4" s="9"/>
      <c r="BT4" s="11" t="s">
        <v>49</v>
      </c>
      <c r="BX4" s="42" t="s">
        <v>78</v>
      </c>
    </row>
    <row r="5" spans="14:76" ht="12.75">
      <c r="N5" s="45"/>
      <c r="O5" s="44"/>
      <c r="P5" s="13"/>
      <c r="Q5" s="8"/>
      <c r="R5" s="8"/>
      <c r="S5" s="9"/>
      <c r="T5" s="8"/>
      <c r="U5" s="8"/>
      <c r="V5" s="14"/>
      <c r="W5" s="9"/>
      <c r="X5" s="8"/>
      <c r="Y5" s="8"/>
      <c r="Z5" s="14"/>
      <c r="AA5" s="9"/>
      <c r="AB5" s="8"/>
      <c r="AC5" s="8"/>
      <c r="AD5" s="8"/>
      <c r="AE5" s="9"/>
      <c r="AJ5" s="12"/>
      <c r="AK5" s="8"/>
      <c r="AL5" s="8"/>
      <c r="AM5" s="9"/>
      <c r="AN5" s="8"/>
      <c r="AO5" s="8"/>
      <c r="AP5" s="8"/>
      <c r="AQ5" s="9"/>
      <c r="AR5" s="8"/>
      <c r="AS5" s="8"/>
      <c r="AT5" s="8"/>
      <c r="AU5" s="9"/>
      <c r="AV5" s="8"/>
      <c r="AW5" s="8"/>
      <c r="AX5" s="8"/>
      <c r="AY5" s="9"/>
      <c r="BD5" s="12"/>
      <c r="BE5" s="8"/>
      <c r="BF5" s="8"/>
      <c r="BG5" s="9"/>
      <c r="BK5" s="9"/>
      <c r="BO5" s="9"/>
      <c r="BP5" s="8"/>
      <c r="BQ5" s="8"/>
      <c r="BR5" s="8"/>
      <c r="BS5" s="9"/>
      <c r="BX5" s="12"/>
    </row>
    <row r="6" spans="1:76" ht="12.75">
      <c r="A6" s="46" t="s">
        <v>50</v>
      </c>
      <c r="B6" s="46"/>
      <c r="C6" s="46"/>
      <c r="N6" s="45"/>
      <c r="O6" s="44"/>
      <c r="P6" s="12"/>
      <c r="Q6" s="15" t="s">
        <v>51</v>
      </c>
      <c r="R6" s="8"/>
      <c r="S6" s="48" t="s">
        <v>79</v>
      </c>
      <c r="T6" s="8"/>
      <c r="U6" s="15" t="s">
        <v>52</v>
      </c>
      <c r="V6" s="8"/>
      <c r="W6" s="48" t="s">
        <v>79</v>
      </c>
      <c r="X6" s="8"/>
      <c r="Y6" s="15" t="s">
        <v>53</v>
      </c>
      <c r="Z6" s="8"/>
      <c r="AA6" s="48" t="s">
        <v>79</v>
      </c>
      <c r="AB6" s="8"/>
      <c r="AC6" s="15" t="s">
        <v>54</v>
      </c>
      <c r="AD6" s="8"/>
      <c r="AE6" s="48" t="s">
        <v>79</v>
      </c>
      <c r="AG6" s="16" t="s">
        <v>55</v>
      </c>
      <c r="AI6" s="48" t="s">
        <v>79</v>
      </c>
      <c r="AJ6" s="12"/>
      <c r="AK6" s="15" t="s">
        <v>56</v>
      </c>
      <c r="AL6" s="8"/>
      <c r="AM6" s="48" t="s">
        <v>79</v>
      </c>
      <c r="AN6" s="8"/>
      <c r="AO6" s="15" t="s">
        <v>57</v>
      </c>
      <c r="AP6" s="8"/>
      <c r="AQ6" s="48" t="s">
        <v>79</v>
      </c>
      <c r="AR6" s="8"/>
      <c r="AS6" s="15" t="s">
        <v>58</v>
      </c>
      <c r="AT6" s="8"/>
      <c r="AU6" s="48" t="s">
        <v>79</v>
      </c>
      <c r="AV6" s="8"/>
      <c r="AW6" s="15" t="s">
        <v>59</v>
      </c>
      <c r="AX6" s="8"/>
      <c r="AY6" s="48" t="s">
        <v>79</v>
      </c>
      <c r="BA6" s="16" t="s">
        <v>60</v>
      </c>
      <c r="BC6" s="48" t="s">
        <v>79</v>
      </c>
      <c r="BD6" s="12"/>
      <c r="BE6" s="15" t="s">
        <v>61</v>
      </c>
      <c r="BF6" s="8"/>
      <c r="BG6" s="48" t="s">
        <v>79</v>
      </c>
      <c r="BI6" s="16" t="s">
        <v>62</v>
      </c>
      <c r="BK6" s="48" t="s">
        <v>79</v>
      </c>
      <c r="BM6" s="16" t="s">
        <v>63</v>
      </c>
      <c r="BO6" s="48" t="s">
        <v>79</v>
      </c>
      <c r="BP6" s="8"/>
      <c r="BQ6" s="15" t="s">
        <v>64</v>
      </c>
      <c r="BR6" s="8"/>
      <c r="BS6" s="48" t="s">
        <v>79</v>
      </c>
      <c r="BU6" s="16" t="s">
        <v>65</v>
      </c>
      <c r="BW6" s="48" t="s">
        <v>79</v>
      </c>
      <c r="BX6" s="42" t="s">
        <v>78</v>
      </c>
    </row>
    <row r="7" spans="16:76" ht="12.75">
      <c r="P7" s="12"/>
      <c r="Q7" s="8"/>
      <c r="R7" s="8"/>
      <c r="S7" s="48" t="s">
        <v>80</v>
      </c>
      <c r="T7" s="8"/>
      <c r="U7" s="8"/>
      <c r="V7" s="8"/>
      <c r="W7" s="48" t="s">
        <v>80</v>
      </c>
      <c r="X7" s="8"/>
      <c r="Y7" s="8"/>
      <c r="Z7" s="8"/>
      <c r="AA7" s="48" t="s">
        <v>80</v>
      </c>
      <c r="AB7" s="8"/>
      <c r="AC7" s="8"/>
      <c r="AD7" s="8"/>
      <c r="AE7" s="48" t="s">
        <v>80</v>
      </c>
      <c r="AI7" s="48" t="s">
        <v>80</v>
      </c>
      <c r="AJ7" s="12"/>
      <c r="AK7" s="8"/>
      <c r="AL7" s="8"/>
      <c r="AM7" s="48" t="s">
        <v>80</v>
      </c>
      <c r="AN7" s="8"/>
      <c r="AO7" s="8"/>
      <c r="AP7" s="8"/>
      <c r="AQ7" s="48" t="s">
        <v>80</v>
      </c>
      <c r="AR7" s="8"/>
      <c r="AS7" s="8"/>
      <c r="AT7" s="8"/>
      <c r="AU7" s="48" t="s">
        <v>80</v>
      </c>
      <c r="AV7" s="8"/>
      <c r="AW7" s="8"/>
      <c r="AX7" s="8"/>
      <c r="AY7" s="48" t="s">
        <v>80</v>
      </c>
      <c r="BC7" s="48" t="s">
        <v>80</v>
      </c>
      <c r="BD7" s="12"/>
      <c r="BE7" s="8"/>
      <c r="BF7" s="8"/>
      <c r="BG7" s="48" t="s">
        <v>80</v>
      </c>
      <c r="BK7" s="48" t="s">
        <v>80</v>
      </c>
      <c r="BO7" s="48" t="s">
        <v>80</v>
      </c>
      <c r="BP7" s="8"/>
      <c r="BQ7" s="8"/>
      <c r="BR7" s="8"/>
      <c r="BS7" s="48" t="s">
        <v>80</v>
      </c>
      <c r="BW7" s="48" t="s">
        <v>80</v>
      </c>
      <c r="BX7" s="12"/>
    </row>
    <row r="8" spans="1:76" ht="19.5" thickBot="1">
      <c r="A8" s="17" t="s">
        <v>66</v>
      </c>
      <c r="B8" s="18"/>
      <c r="C8" s="18"/>
      <c r="D8" s="47" t="s">
        <v>67</v>
      </c>
      <c r="E8" s="47"/>
      <c r="F8" s="47"/>
      <c r="G8" s="47"/>
      <c r="H8" s="47"/>
      <c r="I8" s="47"/>
      <c r="J8" s="47"/>
      <c r="K8" s="47"/>
      <c r="L8" s="47"/>
      <c r="M8" s="19"/>
      <c r="N8" s="19"/>
      <c r="O8" s="19"/>
      <c r="P8" s="20" t="s">
        <v>68</v>
      </c>
      <c r="Q8" s="21" t="s">
        <v>69</v>
      </c>
      <c r="R8" s="21" t="s">
        <v>70</v>
      </c>
      <c r="S8" s="49" t="s">
        <v>81</v>
      </c>
      <c r="T8" s="21" t="s">
        <v>68</v>
      </c>
      <c r="U8" s="21" t="s">
        <v>69</v>
      </c>
      <c r="V8" s="21" t="s">
        <v>70</v>
      </c>
      <c r="W8" s="49" t="s">
        <v>81</v>
      </c>
      <c r="X8" s="21" t="s">
        <v>68</v>
      </c>
      <c r="Y8" s="21" t="s">
        <v>69</v>
      </c>
      <c r="Z8" s="21" t="s">
        <v>70</v>
      </c>
      <c r="AA8" s="49" t="s">
        <v>81</v>
      </c>
      <c r="AB8" s="21" t="s">
        <v>68</v>
      </c>
      <c r="AC8" s="21" t="s">
        <v>69</v>
      </c>
      <c r="AD8" s="21" t="s">
        <v>70</v>
      </c>
      <c r="AE8" s="49" t="s">
        <v>81</v>
      </c>
      <c r="AF8" s="21" t="s">
        <v>68</v>
      </c>
      <c r="AG8" s="21" t="s">
        <v>69</v>
      </c>
      <c r="AH8" s="21" t="s">
        <v>70</v>
      </c>
      <c r="AI8" s="49" t="s">
        <v>81</v>
      </c>
      <c r="AJ8" s="20" t="s">
        <v>68</v>
      </c>
      <c r="AK8" s="21" t="s">
        <v>69</v>
      </c>
      <c r="AL8" s="21" t="s">
        <v>70</v>
      </c>
      <c r="AM8" s="49" t="s">
        <v>81</v>
      </c>
      <c r="AN8" s="21" t="s">
        <v>68</v>
      </c>
      <c r="AO8" s="21" t="s">
        <v>69</v>
      </c>
      <c r="AP8" s="21" t="s">
        <v>70</v>
      </c>
      <c r="AQ8" s="49" t="s">
        <v>81</v>
      </c>
      <c r="AR8" s="21" t="s">
        <v>68</v>
      </c>
      <c r="AS8" s="21" t="s">
        <v>69</v>
      </c>
      <c r="AT8" s="21" t="s">
        <v>70</v>
      </c>
      <c r="AU8" s="49" t="s">
        <v>81</v>
      </c>
      <c r="AV8" s="21" t="s">
        <v>68</v>
      </c>
      <c r="AW8" s="21" t="s">
        <v>69</v>
      </c>
      <c r="AX8" s="21" t="s">
        <v>70</v>
      </c>
      <c r="AY8" s="49" t="s">
        <v>81</v>
      </c>
      <c r="AZ8" s="21" t="s">
        <v>68</v>
      </c>
      <c r="BA8" s="21" t="s">
        <v>69</v>
      </c>
      <c r="BB8" s="21" t="s">
        <v>70</v>
      </c>
      <c r="BC8" s="49" t="s">
        <v>81</v>
      </c>
      <c r="BD8" s="20" t="s">
        <v>68</v>
      </c>
      <c r="BE8" s="21" t="s">
        <v>69</v>
      </c>
      <c r="BF8" s="21" t="s">
        <v>70</v>
      </c>
      <c r="BG8" s="49" t="s">
        <v>81</v>
      </c>
      <c r="BH8" s="21" t="s">
        <v>68</v>
      </c>
      <c r="BI8" s="21" t="s">
        <v>69</v>
      </c>
      <c r="BJ8" s="21" t="s">
        <v>70</v>
      </c>
      <c r="BK8" s="49" t="s">
        <v>81</v>
      </c>
      <c r="BL8" s="21" t="s">
        <v>68</v>
      </c>
      <c r="BM8" s="21" t="s">
        <v>69</v>
      </c>
      <c r="BN8" s="21" t="s">
        <v>70</v>
      </c>
      <c r="BO8" s="49" t="s">
        <v>81</v>
      </c>
      <c r="BP8" s="21" t="s">
        <v>68</v>
      </c>
      <c r="BQ8" s="21" t="s">
        <v>69</v>
      </c>
      <c r="BR8" s="21" t="s">
        <v>70</v>
      </c>
      <c r="BS8" s="49" t="s">
        <v>81</v>
      </c>
      <c r="BT8" s="21" t="s">
        <v>68</v>
      </c>
      <c r="BU8" s="21" t="s">
        <v>69</v>
      </c>
      <c r="BV8" s="21" t="s">
        <v>70</v>
      </c>
      <c r="BW8" s="49" t="s">
        <v>81</v>
      </c>
      <c r="BX8" s="42" t="s">
        <v>78</v>
      </c>
    </row>
    <row r="9" spans="1:76" ht="12.75">
      <c r="A9" s="22">
        <v>1</v>
      </c>
      <c r="B9" s="23" t="s">
        <v>71</v>
      </c>
      <c r="C9" s="23">
        <v>1</v>
      </c>
      <c r="D9" s="23" t="s">
        <v>72</v>
      </c>
      <c r="E9" s="23">
        <f>C9</f>
        <v>1</v>
      </c>
      <c r="F9" s="23" t="s">
        <v>73</v>
      </c>
      <c r="G9" s="24" t="s">
        <v>74</v>
      </c>
      <c r="H9" s="24" t="s">
        <v>75</v>
      </c>
      <c r="I9" s="24">
        <f>E9</f>
        <v>1</v>
      </c>
      <c r="J9" s="24" t="s">
        <v>73</v>
      </c>
      <c r="K9" s="25" t="s">
        <v>76</v>
      </c>
      <c r="L9" s="25" t="s">
        <v>75</v>
      </c>
      <c r="M9" s="25">
        <f>I9</f>
        <v>1</v>
      </c>
      <c r="N9" s="25" t="s">
        <v>77</v>
      </c>
      <c r="O9" s="25">
        <f>M9^2</f>
        <v>1</v>
      </c>
      <c r="P9" s="26">
        <f>4*$A9*($A9+Q$1-1)-(2*Q$1-1)</f>
        <v>3</v>
      </c>
      <c r="Q9" s="27">
        <f>2*Q$1*(2*$A9+Q$1-1)</f>
        <v>4</v>
      </c>
      <c r="R9" s="27">
        <f>4*$A9*($A9+Q$1-1)+2*Q$1*(Q$1-1)+1</f>
        <v>5</v>
      </c>
      <c r="S9" s="28">
        <f>_XLL.MCD(N(P9),N(Q9),N(R9))</f>
        <v>1</v>
      </c>
      <c r="T9" s="27">
        <f>4*$A9*($A9+U$1-1)-(2*U$1-1)</f>
        <v>5</v>
      </c>
      <c r="U9" s="27">
        <f>2*U$1*(2*$A9+U$1-1)</f>
        <v>12</v>
      </c>
      <c r="V9" s="27">
        <f>4*$A9*($A9+U$1-1)+2*U$1*(U$1-1)+1</f>
        <v>13</v>
      </c>
      <c r="W9" s="28">
        <f>_XLL.MCD(N(T9),N(U9),N(V9))</f>
        <v>1</v>
      </c>
      <c r="X9" s="27">
        <f aca="true" t="shared" si="0" ref="X9:X58">4*$A9*($A9+Y$1-1)-(2*Y$1-1)</f>
        <v>7</v>
      </c>
      <c r="Y9" s="27">
        <f aca="true" t="shared" si="1" ref="Y9:Y58">2*Y$1*(2*$A9+Y$1-1)</f>
        <v>24</v>
      </c>
      <c r="Z9" s="27">
        <f aca="true" t="shared" si="2" ref="Z9:Z58">4*$A9*($A9+Y$1-1)+2*Y$1*(Y$1-1)+1</f>
        <v>25</v>
      </c>
      <c r="AA9" s="28">
        <f>_XLL.MCD(N(X9),N(Y9),N(Z9))</f>
        <v>1</v>
      </c>
      <c r="AB9" s="27">
        <f aca="true" t="shared" si="3" ref="AB9:AB58">4*$A9*($A9+AC$1-1)-(2*AC$1-1)</f>
        <v>9</v>
      </c>
      <c r="AC9" s="27">
        <f aca="true" t="shared" si="4" ref="AC9:AC58">2*AC$1*(2*$A9+AC$1-1)</f>
        <v>40</v>
      </c>
      <c r="AD9" s="27">
        <f aca="true" t="shared" si="5" ref="AD9:AD58">4*$A9*($A9+AC$1-1)+2*AC$1*(AC$1-1)+1</f>
        <v>41</v>
      </c>
      <c r="AE9" s="28">
        <f>_XLL.MCD(N(AB9),N(AC9),N(AD9))</f>
        <v>1</v>
      </c>
      <c r="AF9" s="27">
        <f aca="true" t="shared" si="6" ref="AF9:AF58">4*$A9*($A9+AG$1-1)-(2*AG$1-1)</f>
        <v>11</v>
      </c>
      <c r="AG9" s="27">
        <f aca="true" t="shared" si="7" ref="AG9:AG58">2*AG$1*(2*$A9+AG$1-1)</f>
        <v>60</v>
      </c>
      <c r="AH9" s="27">
        <f aca="true" t="shared" si="8" ref="AH9:AH58">4*$A9*($A9+AG$1-1)+2*AG$1*(AG$1-1)+1</f>
        <v>61</v>
      </c>
      <c r="AI9" s="29">
        <f>_XLL.MCD(N(AF9),N(AG9),N(AH9))</f>
        <v>1</v>
      </c>
      <c r="AJ9" s="26">
        <f aca="true" t="shared" si="9" ref="AJ9:AJ58">4*$A9*($A9+AK$1-1)-(2*AK$1-1)</f>
        <v>13</v>
      </c>
      <c r="AK9" s="27">
        <f aca="true" t="shared" si="10" ref="AK9:AK58">2*AK$1*(2*$A9+AK$1-1)</f>
        <v>84</v>
      </c>
      <c r="AL9" s="27">
        <f aca="true" t="shared" si="11" ref="AL9:AL58">4*$A9*($A9+AK$1-1)+2*AK$1*(AK$1-1)+1</f>
        <v>85</v>
      </c>
      <c r="AM9" s="28">
        <f>_XLL.MCD(N(AJ9),N(AK9),N(AL9))</f>
        <v>1</v>
      </c>
      <c r="AN9" s="27">
        <f aca="true" t="shared" si="12" ref="AN9:AN58">4*$A9*($A9+AO$1-1)-(2*AO$1-1)</f>
        <v>15</v>
      </c>
      <c r="AO9" s="27">
        <f aca="true" t="shared" si="13" ref="AO9:AO58">2*AO$1*(2*$A9+AO$1-1)</f>
        <v>112</v>
      </c>
      <c r="AP9" s="27">
        <f aca="true" t="shared" si="14" ref="AP9:AP58">4*$A9*($A9+AO$1-1)+2*AO$1*(AO$1-1)+1</f>
        <v>113</v>
      </c>
      <c r="AQ9" s="28">
        <f>_XLL.MCD(N(AN9),N(AO9),N(AP9))</f>
        <v>1</v>
      </c>
      <c r="AR9" s="27">
        <f aca="true" t="shared" si="15" ref="AR9:AR58">4*$A9*($A9+AS$1-1)-(2*AS$1-1)</f>
        <v>17</v>
      </c>
      <c r="AS9" s="27">
        <f aca="true" t="shared" si="16" ref="AS9:AS58">2*AS$1*(2*$A9+AS$1-1)</f>
        <v>144</v>
      </c>
      <c r="AT9" s="27">
        <f aca="true" t="shared" si="17" ref="AT9:AT58">4*$A9*($A9+AS$1-1)+2*AS$1*(AS$1-1)+1</f>
        <v>145</v>
      </c>
      <c r="AU9" s="28">
        <f>_XLL.MCD(N(AR9),N(AS9),N(AT9))</f>
        <v>1</v>
      </c>
      <c r="AV9" s="27">
        <f aca="true" t="shared" si="18" ref="AV9:AV58">4*$A9*($A9+AW$1-1)-(2*AW$1-1)</f>
        <v>19</v>
      </c>
      <c r="AW9" s="27">
        <f aca="true" t="shared" si="19" ref="AW9:AW58">2*AW$1*(2*$A9+AW$1-1)</f>
        <v>180</v>
      </c>
      <c r="AX9" s="27">
        <f aca="true" t="shared" si="20" ref="AX9:AX58">4*$A9*($A9+AW$1-1)+2*AW$1*(AW$1-1)+1</f>
        <v>181</v>
      </c>
      <c r="AY9" s="28">
        <f>_XLL.MCD(N(AV9),N(AW9),N(AX9))</f>
        <v>1</v>
      </c>
      <c r="AZ9" s="27">
        <f aca="true" t="shared" si="21" ref="AZ9:AZ58">4*$A9*($A9+BA$1-1)-(2*BA$1-1)</f>
        <v>21</v>
      </c>
      <c r="BA9" s="27">
        <f aca="true" t="shared" si="22" ref="BA9:BA58">2*BA$1*(2*$A9+BA$1-1)</f>
        <v>220</v>
      </c>
      <c r="BB9" s="27">
        <f aca="true" t="shared" si="23" ref="BB9:BB58">4*$A9*($A9+BA$1-1)+2*BA$1*(BA$1-1)+1</f>
        <v>221</v>
      </c>
      <c r="BC9" s="29">
        <f>_XLL.MCD(N(AZ9),N(BA9),N(BB9))</f>
        <v>1</v>
      </c>
      <c r="BD9" s="26">
        <f aca="true" t="shared" si="24" ref="BD9:BD58">4*$A9*($A9+BE$1-1)-(2*BE$1-1)</f>
        <v>23</v>
      </c>
      <c r="BE9" s="27">
        <f aca="true" t="shared" si="25" ref="BE9:BE58">2*BE$1*(2*$A9+BE$1-1)</f>
        <v>264</v>
      </c>
      <c r="BF9" s="27">
        <f aca="true" t="shared" si="26" ref="BF9:BF58">4*$A9*($A9+BE$1-1)+2*BE$1*(BE$1-1)+1</f>
        <v>265</v>
      </c>
      <c r="BG9" s="28">
        <f>_XLL.MCD(N(BD9),N(BE9),N(BF9))</f>
        <v>1</v>
      </c>
      <c r="BH9" s="27">
        <f aca="true" t="shared" si="27" ref="BH9:BH58">4*$A9*($A9+BI$1-1)-(2*BI$1-1)</f>
        <v>25</v>
      </c>
      <c r="BI9" s="27">
        <f aca="true" t="shared" si="28" ref="BI9:BI58">2*BI$1*(2*$A9+BI$1-1)</f>
        <v>312</v>
      </c>
      <c r="BJ9" s="27">
        <f aca="true" t="shared" si="29" ref="BJ9:BJ58">4*$A9*($A9+BI$1-1)+2*BI$1*(BI$1-1)+1</f>
        <v>313</v>
      </c>
      <c r="BK9" s="28">
        <f>_XLL.MCD(N(BH9),N(BI9),N(BJ9))</f>
        <v>1</v>
      </c>
      <c r="BL9" s="27">
        <f aca="true" t="shared" si="30" ref="BL9:BL58">4*$A9*($A9+BM$1-1)-(2*BM$1-1)</f>
        <v>27</v>
      </c>
      <c r="BM9" s="27">
        <f aca="true" t="shared" si="31" ref="BM9:BM58">2*BM$1*(2*$A9+BM$1-1)</f>
        <v>364</v>
      </c>
      <c r="BN9" s="27">
        <f aca="true" t="shared" si="32" ref="BN9:BN58">4*$A9*($A9+BM$1-1)+2*BM$1*(BM$1-1)+1</f>
        <v>365</v>
      </c>
      <c r="BO9" s="28">
        <f>_XLL.MCD(N(BL9),N(BM9),N(BN9))</f>
        <v>1</v>
      </c>
      <c r="BP9" s="27">
        <f aca="true" t="shared" si="33" ref="BP9:BP58">4*$A9*($A9+BQ$1-1)-(2*BQ$1-1)</f>
        <v>29</v>
      </c>
      <c r="BQ9" s="27">
        <f aca="true" t="shared" si="34" ref="BQ9:BQ58">2*BQ$1*(2*$A9+BQ$1-1)</f>
        <v>420</v>
      </c>
      <c r="BR9" s="27">
        <f aca="true" t="shared" si="35" ref="BR9:BR58">4*$A9*($A9+BQ$1-1)+2*BQ$1*(BQ$1-1)+1</f>
        <v>421</v>
      </c>
      <c r="BS9" s="28">
        <f>_XLL.MCD(N(BP9),N(BQ9),N(BR9))</f>
        <v>1</v>
      </c>
      <c r="BT9" s="27">
        <f aca="true" t="shared" si="36" ref="BT9:BT58">4*$A9*($A9+BU$1-1)-(2*BU$1-1)</f>
        <v>31</v>
      </c>
      <c r="BU9" s="27">
        <f aca="true" t="shared" si="37" ref="BU9:BU58">2*BU$1*(2*$A9+BU$1-1)</f>
        <v>480</v>
      </c>
      <c r="BV9" s="27">
        <f aca="true" t="shared" si="38" ref="BV9:BV58">4*$A9*($A9+BU$1-1)+2*BU$1*(BU$1-1)+1</f>
        <v>481</v>
      </c>
      <c r="BW9" s="29">
        <f>_XLL.MCD(N(BT9),N(BU9),N(BV9))</f>
        <v>1</v>
      </c>
      <c r="BX9" s="42" t="s">
        <v>78</v>
      </c>
    </row>
    <row r="10" spans="1:76" ht="12.75">
      <c r="A10" s="30">
        <f>A9+1</f>
        <v>2</v>
      </c>
      <c r="B10" s="31" t="s">
        <v>71</v>
      </c>
      <c r="C10" s="31">
        <f>C9+2</f>
        <v>3</v>
      </c>
      <c r="D10" s="31" t="s">
        <v>72</v>
      </c>
      <c r="E10" s="31">
        <f aca="true" t="shared" si="39" ref="E10:E58">C10</f>
        <v>3</v>
      </c>
      <c r="F10" s="31" t="s">
        <v>73</v>
      </c>
      <c r="G10" s="32" t="s">
        <v>74</v>
      </c>
      <c r="H10" s="32" t="s">
        <v>75</v>
      </c>
      <c r="I10" s="32">
        <f aca="true" t="shared" si="40" ref="I10:I58">E10</f>
        <v>3</v>
      </c>
      <c r="J10" s="32" t="s">
        <v>73</v>
      </c>
      <c r="K10" s="33" t="s">
        <v>76</v>
      </c>
      <c r="L10" s="33" t="s">
        <v>75</v>
      </c>
      <c r="M10" s="33">
        <f aca="true" t="shared" si="41" ref="M10:M58">I10</f>
        <v>3</v>
      </c>
      <c r="N10" s="33" t="s">
        <v>77</v>
      </c>
      <c r="O10" s="33">
        <f aca="true" t="shared" si="42" ref="O10:O58">M10^2</f>
        <v>9</v>
      </c>
      <c r="P10" s="34">
        <f aca="true" t="shared" si="43" ref="P10:P58">4*A10*(A10+Q$1-1)-(2*Q$1-1)</f>
        <v>15</v>
      </c>
      <c r="Q10" s="35">
        <f aca="true" t="shared" si="44" ref="Q10:Q58">2*Q$1*(2*A10+Q$1-1)</f>
        <v>8</v>
      </c>
      <c r="R10" s="35">
        <f aca="true" t="shared" si="45" ref="R10:R58">4*A10*(A10+Q$1-1)+2*Q$1*(Q$1-1)+1</f>
        <v>17</v>
      </c>
      <c r="S10" s="36">
        <f>_XLL.MCD(N(P10),N(Q10),N(R10))</f>
        <v>1</v>
      </c>
      <c r="T10" s="35">
        <f aca="true" t="shared" si="46" ref="T10:T58">4*$A10*($A10+U$1-1)-(2*U$1-1)</f>
        <v>21</v>
      </c>
      <c r="U10" s="35">
        <f aca="true" t="shared" si="47" ref="U10:U58">2*U$1*(2*$A10+U$1-1)</f>
        <v>20</v>
      </c>
      <c r="V10" s="35">
        <f aca="true" t="shared" si="48" ref="V10:V58">4*$A10*($A10+U$1-1)+2*U$1*(U$1-1)+1</f>
        <v>29</v>
      </c>
      <c r="W10" s="36">
        <f>_XLL.MCD(N(T10),N(U10),N(V10))</f>
        <v>1</v>
      </c>
      <c r="X10" s="37">
        <f t="shared" si="0"/>
        <v>27</v>
      </c>
      <c r="Y10" s="37">
        <f t="shared" si="1"/>
        <v>36</v>
      </c>
      <c r="Z10" s="37">
        <f t="shared" si="2"/>
        <v>45</v>
      </c>
      <c r="AA10" s="38">
        <f>_XLL.MCD(N(X10),N(Y10),N(Z10))</f>
        <v>9</v>
      </c>
      <c r="AB10" s="35">
        <f t="shared" si="3"/>
        <v>33</v>
      </c>
      <c r="AC10" s="35">
        <f t="shared" si="4"/>
        <v>56</v>
      </c>
      <c r="AD10" s="35">
        <f t="shared" si="5"/>
        <v>65</v>
      </c>
      <c r="AE10" s="36">
        <f>_XLL.MCD(N(AB10),N(AC10),N(AD10))</f>
        <v>1</v>
      </c>
      <c r="AF10" s="35">
        <f t="shared" si="6"/>
        <v>39</v>
      </c>
      <c r="AG10" s="35">
        <f t="shared" si="7"/>
        <v>80</v>
      </c>
      <c r="AH10" s="35">
        <f t="shared" si="8"/>
        <v>89</v>
      </c>
      <c r="AI10" s="39">
        <f>_XLL.MCD(N(AF10),N(AG10),N(AH10))</f>
        <v>1</v>
      </c>
      <c r="AJ10" s="40">
        <f t="shared" si="9"/>
        <v>45</v>
      </c>
      <c r="AK10" s="37">
        <f t="shared" si="10"/>
        <v>108</v>
      </c>
      <c r="AL10" s="37">
        <f t="shared" si="11"/>
        <v>117</v>
      </c>
      <c r="AM10" s="38">
        <f>_XLL.MCD(N(AJ10),N(AK10),N(AL10))</f>
        <v>9</v>
      </c>
      <c r="AN10" s="35">
        <f t="shared" si="12"/>
        <v>51</v>
      </c>
      <c r="AO10" s="35">
        <f t="shared" si="13"/>
        <v>140</v>
      </c>
      <c r="AP10" s="35">
        <f t="shared" si="14"/>
        <v>149</v>
      </c>
      <c r="AQ10" s="36">
        <f>_XLL.MCD(N(AN10),N(AO10),N(AP10))</f>
        <v>1</v>
      </c>
      <c r="AR10" s="35">
        <f t="shared" si="15"/>
        <v>57</v>
      </c>
      <c r="AS10" s="35">
        <f t="shared" si="16"/>
        <v>176</v>
      </c>
      <c r="AT10" s="35">
        <f t="shared" si="17"/>
        <v>185</v>
      </c>
      <c r="AU10" s="36">
        <f>_XLL.MCD(N(AR10),N(AS10),N(AT10))</f>
        <v>1</v>
      </c>
      <c r="AV10" s="37">
        <f t="shared" si="18"/>
        <v>63</v>
      </c>
      <c r="AW10" s="37">
        <f t="shared" si="19"/>
        <v>216</v>
      </c>
      <c r="AX10" s="37">
        <f t="shared" si="20"/>
        <v>225</v>
      </c>
      <c r="AY10" s="38">
        <f>_XLL.MCD(N(AV10),N(AW10),N(AX10))</f>
        <v>9</v>
      </c>
      <c r="AZ10" s="35">
        <f t="shared" si="21"/>
        <v>69</v>
      </c>
      <c r="BA10" s="35">
        <f t="shared" si="22"/>
        <v>260</v>
      </c>
      <c r="BB10" s="35">
        <f t="shared" si="23"/>
        <v>269</v>
      </c>
      <c r="BC10" s="39">
        <f>_XLL.MCD(N(AZ10),N(BA10),N(BB10))</f>
        <v>1</v>
      </c>
      <c r="BD10" s="34">
        <f t="shared" si="24"/>
        <v>75</v>
      </c>
      <c r="BE10" s="35">
        <f t="shared" si="25"/>
        <v>308</v>
      </c>
      <c r="BF10" s="35">
        <f t="shared" si="26"/>
        <v>317</v>
      </c>
      <c r="BG10" s="36">
        <f>_XLL.MCD(N(BD10),N(BE10),N(BF10))</f>
        <v>1</v>
      </c>
      <c r="BH10" s="37">
        <f t="shared" si="27"/>
        <v>81</v>
      </c>
      <c r="BI10" s="37">
        <f t="shared" si="28"/>
        <v>360</v>
      </c>
      <c r="BJ10" s="37">
        <f t="shared" si="29"/>
        <v>369</v>
      </c>
      <c r="BK10" s="38">
        <f>_XLL.MCD(N(BH10),N(BI10),N(BJ10))</f>
        <v>9</v>
      </c>
      <c r="BL10" s="35">
        <f t="shared" si="30"/>
        <v>87</v>
      </c>
      <c r="BM10" s="35">
        <f t="shared" si="31"/>
        <v>416</v>
      </c>
      <c r="BN10" s="35">
        <f t="shared" si="32"/>
        <v>425</v>
      </c>
      <c r="BO10" s="36">
        <f>_XLL.MCD(N(BL10),N(BM10),N(BN10))</f>
        <v>1</v>
      </c>
      <c r="BP10" s="35">
        <f t="shared" si="33"/>
        <v>93</v>
      </c>
      <c r="BQ10" s="35">
        <f t="shared" si="34"/>
        <v>476</v>
      </c>
      <c r="BR10" s="35">
        <f t="shared" si="35"/>
        <v>485</v>
      </c>
      <c r="BS10" s="36">
        <f>_XLL.MCD(N(BP10),N(BQ10),N(BR10))</f>
        <v>1</v>
      </c>
      <c r="BT10" s="37">
        <f t="shared" si="36"/>
        <v>99</v>
      </c>
      <c r="BU10" s="37">
        <f t="shared" si="37"/>
        <v>540</v>
      </c>
      <c r="BV10" s="37">
        <f t="shared" si="38"/>
        <v>549</v>
      </c>
      <c r="BW10" s="38">
        <f>_XLL.MCD(N(BT10),N(BU10),N(BV10))</f>
        <v>9</v>
      </c>
      <c r="BX10" s="42" t="s">
        <v>78</v>
      </c>
    </row>
    <row r="11" spans="1:76" ht="12.75">
      <c r="A11" s="30">
        <f aca="true" t="shared" si="49" ref="A11:A58">A10+1</f>
        <v>3</v>
      </c>
      <c r="B11" s="31" t="s">
        <v>71</v>
      </c>
      <c r="C11" s="31">
        <f aca="true" t="shared" si="50" ref="C11:C58">C10+2</f>
        <v>5</v>
      </c>
      <c r="D11" s="31" t="s">
        <v>72</v>
      </c>
      <c r="E11" s="31">
        <f t="shared" si="39"/>
        <v>5</v>
      </c>
      <c r="F11" s="31" t="s">
        <v>73</v>
      </c>
      <c r="G11" s="32" t="s">
        <v>74</v>
      </c>
      <c r="H11" s="32" t="s">
        <v>75</v>
      </c>
      <c r="I11" s="32">
        <f t="shared" si="40"/>
        <v>5</v>
      </c>
      <c r="J11" s="32" t="s">
        <v>73</v>
      </c>
      <c r="K11" s="33" t="s">
        <v>76</v>
      </c>
      <c r="L11" s="33" t="s">
        <v>75</v>
      </c>
      <c r="M11" s="33">
        <f t="shared" si="41"/>
        <v>5</v>
      </c>
      <c r="N11" s="33" t="s">
        <v>77</v>
      </c>
      <c r="O11" s="33">
        <f t="shared" si="42"/>
        <v>25</v>
      </c>
      <c r="P11" s="34">
        <f t="shared" si="43"/>
        <v>35</v>
      </c>
      <c r="Q11" s="35">
        <f t="shared" si="44"/>
        <v>12</v>
      </c>
      <c r="R11" s="35">
        <f t="shared" si="45"/>
        <v>37</v>
      </c>
      <c r="S11" s="36">
        <f>_XLL.MCD(N(P11),N(Q11),N(R11))</f>
        <v>1</v>
      </c>
      <c r="T11" s="35">
        <f t="shared" si="46"/>
        <v>45</v>
      </c>
      <c r="U11" s="35">
        <f t="shared" si="47"/>
        <v>28</v>
      </c>
      <c r="V11" s="35">
        <f t="shared" si="48"/>
        <v>53</v>
      </c>
      <c r="W11" s="36">
        <f>_XLL.MCD(N(T11),N(U11),N(V11))</f>
        <v>1</v>
      </c>
      <c r="X11" s="35">
        <f t="shared" si="0"/>
        <v>55</v>
      </c>
      <c r="Y11" s="35">
        <f t="shared" si="1"/>
        <v>48</v>
      </c>
      <c r="Z11" s="35">
        <f t="shared" si="2"/>
        <v>73</v>
      </c>
      <c r="AA11" s="36">
        <f>_XLL.MCD(N(X11),N(Y11),N(Z11))</f>
        <v>1</v>
      </c>
      <c r="AB11" s="35">
        <f t="shared" si="3"/>
        <v>65</v>
      </c>
      <c r="AC11" s="35">
        <f t="shared" si="4"/>
        <v>72</v>
      </c>
      <c r="AD11" s="35">
        <f t="shared" si="5"/>
        <v>97</v>
      </c>
      <c r="AE11" s="36">
        <f>_XLL.MCD(N(AB11),N(AC11),N(AD11))</f>
        <v>1</v>
      </c>
      <c r="AF11" s="37">
        <f t="shared" si="6"/>
        <v>75</v>
      </c>
      <c r="AG11" s="37">
        <f t="shared" si="7"/>
        <v>100</v>
      </c>
      <c r="AH11" s="37">
        <f t="shared" si="8"/>
        <v>125</v>
      </c>
      <c r="AI11" s="41">
        <f>_XLL.MCD(N(AF11),N(AG11),N(AH11))</f>
        <v>25</v>
      </c>
      <c r="AJ11" s="34">
        <f t="shared" si="9"/>
        <v>85</v>
      </c>
      <c r="AK11" s="35">
        <f t="shared" si="10"/>
        <v>132</v>
      </c>
      <c r="AL11" s="35">
        <f t="shared" si="11"/>
        <v>157</v>
      </c>
      <c r="AM11" s="36">
        <f>_XLL.MCD(N(AJ11),N(AK11),N(AL11))</f>
        <v>1</v>
      </c>
      <c r="AN11" s="35">
        <f t="shared" si="12"/>
        <v>95</v>
      </c>
      <c r="AO11" s="35">
        <f t="shared" si="13"/>
        <v>168</v>
      </c>
      <c r="AP11" s="35">
        <f t="shared" si="14"/>
        <v>193</v>
      </c>
      <c r="AQ11" s="36">
        <f>_XLL.MCD(N(AN11),N(AO11),N(AP11))</f>
        <v>1</v>
      </c>
      <c r="AR11" s="35">
        <f t="shared" si="15"/>
        <v>105</v>
      </c>
      <c r="AS11" s="35">
        <f t="shared" si="16"/>
        <v>208</v>
      </c>
      <c r="AT11" s="35">
        <f t="shared" si="17"/>
        <v>233</v>
      </c>
      <c r="AU11" s="36">
        <f>_XLL.MCD(N(AR11),N(AS11),N(AT11))</f>
        <v>1</v>
      </c>
      <c r="AV11" s="35">
        <f t="shared" si="18"/>
        <v>115</v>
      </c>
      <c r="AW11" s="35">
        <f t="shared" si="19"/>
        <v>252</v>
      </c>
      <c r="AX11" s="35">
        <f t="shared" si="20"/>
        <v>277</v>
      </c>
      <c r="AY11" s="36">
        <f>_XLL.MCD(N(AV11),N(AW11),N(AX11))</f>
        <v>1</v>
      </c>
      <c r="AZ11" s="37">
        <f t="shared" si="21"/>
        <v>125</v>
      </c>
      <c r="BA11" s="37">
        <f t="shared" si="22"/>
        <v>300</v>
      </c>
      <c r="BB11" s="37">
        <f t="shared" si="23"/>
        <v>325</v>
      </c>
      <c r="BC11" s="41">
        <f>_XLL.MCD(N(AZ11),N(BA11),N(BB11))</f>
        <v>25</v>
      </c>
      <c r="BD11" s="34">
        <f t="shared" si="24"/>
        <v>135</v>
      </c>
      <c r="BE11" s="35">
        <f t="shared" si="25"/>
        <v>352</v>
      </c>
      <c r="BF11" s="35">
        <f t="shared" si="26"/>
        <v>377</v>
      </c>
      <c r="BG11" s="36">
        <f>_XLL.MCD(N(BD11),N(BE11),N(BF11))</f>
        <v>1</v>
      </c>
      <c r="BH11" s="35">
        <f t="shared" si="27"/>
        <v>145</v>
      </c>
      <c r="BI11" s="35">
        <f t="shared" si="28"/>
        <v>408</v>
      </c>
      <c r="BJ11" s="35">
        <f t="shared" si="29"/>
        <v>433</v>
      </c>
      <c r="BK11" s="36">
        <f>_XLL.MCD(N(BH11),N(BI11),N(BJ11))</f>
        <v>1</v>
      </c>
      <c r="BL11" s="35">
        <f t="shared" si="30"/>
        <v>155</v>
      </c>
      <c r="BM11" s="35">
        <f t="shared" si="31"/>
        <v>468</v>
      </c>
      <c r="BN11" s="35">
        <f t="shared" si="32"/>
        <v>493</v>
      </c>
      <c r="BO11" s="36">
        <f>_XLL.MCD(N(BL11),N(BM11),N(BN11))</f>
        <v>1</v>
      </c>
      <c r="BP11" s="35">
        <f t="shared" si="33"/>
        <v>165</v>
      </c>
      <c r="BQ11" s="35">
        <f t="shared" si="34"/>
        <v>532</v>
      </c>
      <c r="BR11" s="35">
        <f t="shared" si="35"/>
        <v>557</v>
      </c>
      <c r="BS11" s="36">
        <f>_XLL.MCD(N(BP11),N(BQ11),N(BR11))</f>
        <v>1</v>
      </c>
      <c r="BT11" s="37">
        <f t="shared" si="36"/>
        <v>175</v>
      </c>
      <c r="BU11" s="37">
        <f t="shared" si="37"/>
        <v>600</v>
      </c>
      <c r="BV11" s="37">
        <f t="shared" si="38"/>
        <v>625</v>
      </c>
      <c r="BW11" s="38">
        <f>_XLL.MCD(N(BT11),N(BU11),N(BV11))</f>
        <v>25</v>
      </c>
      <c r="BX11" s="42" t="s">
        <v>78</v>
      </c>
    </row>
    <row r="12" spans="1:76" ht="12.75">
      <c r="A12" s="30">
        <f t="shared" si="49"/>
        <v>4</v>
      </c>
      <c r="B12" s="31" t="s">
        <v>71</v>
      </c>
      <c r="C12" s="31">
        <f t="shared" si="50"/>
        <v>7</v>
      </c>
      <c r="D12" s="31" t="s">
        <v>72</v>
      </c>
      <c r="E12" s="31">
        <f t="shared" si="39"/>
        <v>7</v>
      </c>
      <c r="F12" s="31" t="s">
        <v>73</v>
      </c>
      <c r="G12" s="32" t="s">
        <v>74</v>
      </c>
      <c r="H12" s="32" t="s">
        <v>75</v>
      </c>
      <c r="I12" s="32">
        <f t="shared" si="40"/>
        <v>7</v>
      </c>
      <c r="J12" s="32" t="s">
        <v>73</v>
      </c>
      <c r="K12" s="33" t="s">
        <v>76</v>
      </c>
      <c r="L12" s="33" t="s">
        <v>75</v>
      </c>
      <c r="M12" s="33">
        <f t="shared" si="41"/>
        <v>7</v>
      </c>
      <c r="N12" s="33" t="s">
        <v>77</v>
      </c>
      <c r="O12" s="33">
        <f t="shared" si="42"/>
        <v>49</v>
      </c>
      <c r="P12" s="34">
        <f t="shared" si="43"/>
        <v>63</v>
      </c>
      <c r="Q12" s="35">
        <f t="shared" si="44"/>
        <v>16</v>
      </c>
      <c r="R12" s="35">
        <f t="shared" si="45"/>
        <v>65</v>
      </c>
      <c r="S12" s="36">
        <f>_XLL.MCD(N(P12),N(Q12),N(R12))</f>
        <v>1</v>
      </c>
      <c r="T12" s="35">
        <f t="shared" si="46"/>
        <v>77</v>
      </c>
      <c r="U12" s="35">
        <f t="shared" si="47"/>
        <v>36</v>
      </c>
      <c r="V12" s="35">
        <f t="shared" si="48"/>
        <v>85</v>
      </c>
      <c r="W12" s="36">
        <f>_XLL.MCD(N(T12),N(U12),N(V12))</f>
        <v>1</v>
      </c>
      <c r="X12" s="35">
        <f t="shared" si="0"/>
        <v>91</v>
      </c>
      <c r="Y12" s="35">
        <f t="shared" si="1"/>
        <v>60</v>
      </c>
      <c r="Z12" s="35">
        <f t="shared" si="2"/>
        <v>109</v>
      </c>
      <c r="AA12" s="36">
        <f>_XLL.MCD(N(X12),N(Y12),N(Z12))</f>
        <v>1</v>
      </c>
      <c r="AB12" s="35">
        <f t="shared" si="3"/>
        <v>105</v>
      </c>
      <c r="AC12" s="35">
        <f t="shared" si="4"/>
        <v>88</v>
      </c>
      <c r="AD12" s="35">
        <f t="shared" si="5"/>
        <v>137</v>
      </c>
      <c r="AE12" s="36">
        <f>_XLL.MCD(N(AB12),N(AC12),N(AD12))</f>
        <v>1</v>
      </c>
      <c r="AF12" s="35">
        <f t="shared" si="6"/>
        <v>119</v>
      </c>
      <c r="AG12" s="35">
        <f t="shared" si="7"/>
        <v>120</v>
      </c>
      <c r="AH12" s="35">
        <f t="shared" si="8"/>
        <v>169</v>
      </c>
      <c r="AI12" s="39">
        <f>_XLL.MCD(N(AF12),N(AG12),N(AH12))</f>
        <v>1</v>
      </c>
      <c r="AJ12" s="34">
        <f t="shared" si="9"/>
        <v>133</v>
      </c>
      <c r="AK12" s="35">
        <f t="shared" si="10"/>
        <v>156</v>
      </c>
      <c r="AL12" s="35">
        <f t="shared" si="11"/>
        <v>205</v>
      </c>
      <c r="AM12" s="36">
        <f>_XLL.MCD(N(AJ12),N(AK12),N(AL12))</f>
        <v>1</v>
      </c>
      <c r="AN12" s="37">
        <f t="shared" si="12"/>
        <v>147</v>
      </c>
      <c r="AO12" s="37">
        <f t="shared" si="13"/>
        <v>196</v>
      </c>
      <c r="AP12" s="37">
        <f t="shared" si="14"/>
        <v>245</v>
      </c>
      <c r="AQ12" s="38">
        <f>_XLL.MCD(N(AN12),N(AO12),N(AP12))</f>
        <v>49</v>
      </c>
      <c r="AR12" s="35">
        <f t="shared" si="15"/>
        <v>161</v>
      </c>
      <c r="AS12" s="35">
        <f t="shared" si="16"/>
        <v>240</v>
      </c>
      <c r="AT12" s="35">
        <f t="shared" si="17"/>
        <v>289</v>
      </c>
      <c r="AU12" s="36">
        <f>_XLL.MCD(N(AR12),N(AS12),N(AT12))</f>
        <v>1</v>
      </c>
      <c r="AV12" s="35">
        <f t="shared" si="18"/>
        <v>175</v>
      </c>
      <c r="AW12" s="35">
        <f t="shared" si="19"/>
        <v>288</v>
      </c>
      <c r="AX12" s="35">
        <f t="shared" si="20"/>
        <v>337</v>
      </c>
      <c r="AY12" s="36">
        <f>_XLL.MCD(N(AV12),N(AW12),N(AX12))</f>
        <v>1</v>
      </c>
      <c r="AZ12" s="35">
        <f t="shared" si="21"/>
        <v>189</v>
      </c>
      <c r="BA12" s="35">
        <f t="shared" si="22"/>
        <v>340</v>
      </c>
      <c r="BB12" s="35">
        <f t="shared" si="23"/>
        <v>389</v>
      </c>
      <c r="BC12" s="39">
        <f>_XLL.MCD(N(AZ12),N(BA12),N(BB12))</f>
        <v>1</v>
      </c>
      <c r="BD12" s="34">
        <f t="shared" si="24"/>
        <v>203</v>
      </c>
      <c r="BE12" s="35">
        <f t="shared" si="25"/>
        <v>396</v>
      </c>
      <c r="BF12" s="35">
        <f t="shared" si="26"/>
        <v>445</v>
      </c>
      <c r="BG12" s="36">
        <f>_XLL.MCD(N(BD12),N(BE12),N(BF12))</f>
        <v>1</v>
      </c>
      <c r="BH12" s="35">
        <f t="shared" si="27"/>
        <v>217</v>
      </c>
      <c r="BI12" s="35">
        <f t="shared" si="28"/>
        <v>456</v>
      </c>
      <c r="BJ12" s="35">
        <f t="shared" si="29"/>
        <v>505</v>
      </c>
      <c r="BK12" s="36">
        <f>_XLL.MCD(N(BH12),N(BI12),N(BJ12))</f>
        <v>1</v>
      </c>
      <c r="BL12" s="35">
        <f t="shared" si="30"/>
        <v>231</v>
      </c>
      <c r="BM12" s="35">
        <f t="shared" si="31"/>
        <v>520</v>
      </c>
      <c r="BN12" s="35">
        <f t="shared" si="32"/>
        <v>569</v>
      </c>
      <c r="BO12" s="36">
        <f>_XLL.MCD(N(BL12),N(BM12),N(BN12))</f>
        <v>1</v>
      </c>
      <c r="BP12" s="37">
        <f t="shared" si="33"/>
        <v>245</v>
      </c>
      <c r="BQ12" s="37">
        <f t="shared" si="34"/>
        <v>588</v>
      </c>
      <c r="BR12" s="37">
        <f t="shared" si="35"/>
        <v>637</v>
      </c>
      <c r="BS12" s="38">
        <f>_XLL.MCD(N(BP12),N(BQ12),N(BR12))</f>
        <v>49</v>
      </c>
      <c r="BT12" s="35">
        <f t="shared" si="36"/>
        <v>259</v>
      </c>
      <c r="BU12" s="35">
        <f t="shared" si="37"/>
        <v>660</v>
      </c>
      <c r="BV12" s="35">
        <f t="shared" si="38"/>
        <v>709</v>
      </c>
      <c r="BW12" s="36">
        <f>_XLL.MCD(N(BT12),N(BU12),N(BV12))</f>
        <v>1</v>
      </c>
      <c r="BX12" s="42" t="s">
        <v>78</v>
      </c>
    </row>
    <row r="13" spans="1:76" ht="12.75">
      <c r="A13" s="30">
        <f t="shared" si="49"/>
        <v>5</v>
      </c>
      <c r="B13" s="31" t="s">
        <v>71</v>
      </c>
      <c r="C13" s="31">
        <f t="shared" si="50"/>
        <v>9</v>
      </c>
      <c r="D13" s="31" t="s">
        <v>72</v>
      </c>
      <c r="E13" s="31">
        <f t="shared" si="39"/>
        <v>9</v>
      </c>
      <c r="F13" s="31" t="s">
        <v>73</v>
      </c>
      <c r="G13" s="32" t="s">
        <v>74</v>
      </c>
      <c r="H13" s="32" t="s">
        <v>75</v>
      </c>
      <c r="I13" s="32">
        <f t="shared" si="40"/>
        <v>9</v>
      </c>
      <c r="J13" s="32" t="s">
        <v>73</v>
      </c>
      <c r="K13" s="33" t="s">
        <v>76</v>
      </c>
      <c r="L13" s="33" t="s">
        <v>75</v>
      </c>
      <c r="M13" s="33">
        <f t="shared" si="41"/>
        <v>9</v>
      </c>
      <c r="N13" s="33" t="s">
        <v>77</v>
      </c>
      <c r="O13" s="33">
        <f t="shared" si="42"/>
        <v>81</v>
      </c>
      <c r="P13" s="34">
        <f t="shared" si="43"/>
        <v>99</v>
      </c>
      <c r="Q13" s="35">
        <f t="shared" si="44"/>
        <v>20</v>
      </c>
      <c r="R13" s="35">
        <f t="shared" si="45"/>
        <v>101</v>
      </c>
      <c r="S13" s="36">
        <f>_XLL.MCD(N(P13),N(Q13),N(R13))</f>
        <v>1</v>
      </c>
      <c r="T13" s="35">
        <f t="shared" si="46"/>
        <v>117</v>
      </c>
      <c r="U13" s="35">
        <f t="shared" si="47"/>
        <v>44</v>
      </c>
      <c r="V13" s="35">
        <f t="shared" si="48"/>
        <v>125</v>
      </c>
      <c r="W13" s="36">
        <f>_XLL.MCD(N(T13),N(U13),N(V13))</f>
        <v>1</v>
      </c>
      <c r="X13" s="37">
        <f t="shared" si="0"/>
        <v>135</v>
      </c>
      <c r="Y13" s="37">
        <f t="shared" si="1"/>
        <v>72</v>
      </c>
      <c r="Z13" s="37">
        <f t="shared" si="2"/>
        <v>153</v>
      </c>
      <c r="AA13" s="38">
        <f>_XLL.MCD(N(X13),N(Y13),N(Z13))</f>
        <v>9</v>
      </c>
      <c r="AB13" s="35">
        <f t="shared" si="3"/>
        <v>153</v>
      </c>
      <c r="AC13" s="35">
        <f t="shared" si="4"/>
        <v>104</v>
      </c>
      <c r="AD13" s="35">
        <f t="shared" si="5"/>
        <v>185</v>
      </c>
      <c r="AE13" s="36">
        <f>_XLL.MCD(N(AB13),N(AC13),N(AD13))</f>
        <v>1</v>
      </c>
      <c r="AF13" s="35">
        <f t="shared" si="6"/>
        <v>171</v>
      </c>
      <c r="AG13" s="35">
        <f t="shared" si="7"/>
        <v>140</v>
      </c>
      <c r="AH13" s="35">
        <f t="shared" si="8"/>
        <v>221</v>
      </c>
      <c r="AI13" s="39">
        <f>_XLL.MCD(N(AF13),N(AG13),N(AH13))</f>
        <v>1</v>
      </c>
      <c r="AJ13" s="40">
        <f t="shared" si="9"/>
        <v>189</v>
      </c>
      <c r="AK13" s="37">
        <f t="shared" si="10"/>
        <v>180</v>
      </c>
      <c r="AL13" s="37">
        <f t="shared" si="11"/>
        <v>261</v>
      </c>
      <c r="AM13" s="38">
        <f>_XLL.MCD(N(AJ13),N(AK13),N(AL13))</f>
        <v>9</v>
      </c>
      <c r="AN13" s="35">
        <f t="shared" si="12"/>
        <v>207</v>
      </c>
      <c r="AO13" s="35">
        <f t="shared" si="13"/>
        <v>224</v>
      </c>
      <c r="AP13" s="35">
        <f t="shared" si="14"/>
        <v>305</v>
      </c>
      <c r="AQ13" s="36">
        <f>_XLL.MCD(N(AN13),N(AO13),N(AP13))</f>
        <v>1</v>
      </c>
      <c r="AR13" s="35">
        <f t="shared" si="15"/>
        <v>225</v>
      </c>
      <c r="AS13" s="35">
        <f t="shared" si="16"/>
        <v>272</v>
      </c>
      <c r="AT13" s="35">
        <f t="shared" si="17"/>
        <v>353</v>
      </c>
      <c r="AU13" s="36">
        <f>_XLL.MCD(N(AR13),N(AS13),N(AT13))</f>
        <v>1</v>
      </c>
      <c r="AV13" s="37">
        <f t="shared" si="18"/>
        <v>243</v>
      </c>
      <c r="AW13" s="37">
        <f t="shared" si="19"/>
        <v>324</v>
      </c>
      <c r="AX13" s="37">
        <f t="shared" si="20"/>
        <v>405</v>
      </c>
      <c r="AY13" s="38">
        <f>_XLL.MCD(N(AV13),N(AW13),N(AX13))</f>
        <v>81</v>
      </c>
      <c r="AZ13" s="35">
        <f t="shared" si="21"/>
        <v>261</v>
      </c>
      <c r="BA13" s="35">
        <f t="shared" si="22"/>
        <v>380</v>
      </c>
      <c r="BB13" s="35">
        <f t="shared" si="23"/>
        <v>461</v>
      </c>
      <c r="BC13" s="39">
        <f>_XLL.MCD(N(AZ13),N(BA13),N(BB13))</f>
        <v>1</v>
      </c>
      <c r="BD13" s="34">
        <f t="shared" si="24"/>
        <v>279</v>
      </c>
      <c r="BE13" s="35">
        <f t="shared" si="25"/>
        <v>440</v>
      </c>
      <c r="BF13" s="35">
        <f t="shared" si="26"/>
        <v>521</v>
      </c>
      <c r="BG13" s="36">
        <f>_XLL.MCD(N(BD13),N(BE13),N(BF13))</f>
        <v>1</v>
      </c>
      <c r="BH13" s="37">
        <f t="shared" si="27"/>
        <v>297</v>
      </c>
      <c r="BI13" s="37">
        <f t="shared" si="28"/>
        <v>504</v>
      </c>
      <c r="BJ13" s="37">
        <f t="shared" si="29"/>
        <v>585</v>
      </c>
      <c r="BK13" s="38">
        <f>_XLL.MCD(N(BH13),N(BI13),N(BJ13))</f>
        <v>9</v>
      </c>
      <c r="BL13" s="35">
        <f t="shared" si="30"/>
        <v>315</v>
      </c>
      <c r="BM13" s="35">
        <f t="shared" si="31"/>
        <v>572</v>
      </c>
      <c r="BN13" s="35">
        <f t="shared" si="32"/>
        <v>653</v>
      </c>
      <c r="BO13" s="36">
        <f>_XLL.MCD(N(BL13),N(BM13),N(BN13))</f>
        <v>1</v>
      </c>
      <c r="BP13" s="35">
        <f t="shared" si="33"/>
        <v>333</v>
      </c>
      <c r="BQ13" s="35">
        <f t="shared" si="34"/>
        <v>644</v>
      </c>
      <c r="BR13" s="35">
        <f t="shared" si="35"/>
        <v>725</v>
      </c>
      <c r="BS13" s="36">
        <f>_XLL.MCD(N(BP13),N(BQ13),N(BR13))</f>
        <v>1</v>
      </c>
      <c r="BT13" s="37">
        <f t="shared" si="36"/>
        <v>351</v>
      </c>
      <c r="BU13" s="37">
        <f t="shared" si="37"/>
        <v>720</v>
      </c>
      <c r="BV13" s="37">
        <f t="shared" si="38"/>
        <v>801</v>
      </c>
      <c r="BW13" s="38">
        <f>_XLL.MCD(N(BT13),N(BU13),N(BV13))</f>
        <v>9</v>
      </c>
      <c r="BX13" s="42" t="s">
        <v>78</v>
      </c>
    </row>
    <row r="14" spans="1:76" ht="12.75">
      <c r="A14" s="30">
        <f t="shared" si="49"/>
        <v>6</v>
      </c>
      <c r="B14" s="31" t="s">
        <v>71</v>
      </c>
      <c r="C14" s="31">
        <f>C13+2</f>
        <v>11</v>
      </c>
      <c r="D14" s="31" t="s">
        <v>72</v>
      </c>
      <c r="E14" s="31">
        <f t="shared" si="39"/>
        <v>11</v>
      </c>
      <c r="F14" s="31" t="s">
        <v>73</v>
      </c>
      <c r="G14" s="32" t="s">
        <v>74</v>
      </c>
      <c r="H14" s="32" t="s">
        <v>75</v>
      </c>
      <c r="I14" s="32">
        <f t="shared" si="40"/>
        <v>11</v>
      </c>
      <c r="J14" s="32" t="s">
        <v>73</v>
      </c>
      <c r="K14" s="33" t="s">
        <v>76</v>
      </c>
      <c r="L14" s="33" t="s">
        <v>75</v>
      </c>
      <c r="M14" s="33">
        <f t="shared" si="41"/>
        <v>11</v>
      </c>
      <c r="N14" s="33" t="s">
        <v>77</v>
      </c>
      <c r="O14" s="33">
        <f t="shared" si="42"/>
        <v>121</v>
      </c>
      <c r="P14" s="34">
        <f t="shared" si="43"/>
        <v>143</v>
      </c>
      <c r="Q14" s="35">
        <f t="shared" si="44"/>
        <v>24</v>
      </c>
      <c r="R14" s="35">
        <f t="shared" si="45"/>
        <v>145</v>
      </c>
      <c r="S14" s="36">
        <f>_XLL.MCD(N(P14),N(Q14),N(R14))</f>
        <v>1</v>
      </c>
      <c r="T14" s="35">
        <f t="shared" si="46"/>
        <v>165</v>
      </c>
      <c r="U14" s="35">
        <f t="shared" si="47"/>
        <v>52</v>
      </c>
      <c r="V14" s="35">
        <f t="shared" si="48"/>
        <v>173</v>
      </c>
      <c r="W14" s="36">
        <f>_XLL.MCD(N(T14),N(U14),N(V14))</f>
        <v>1</v>
      </c>
      <c r="X14" s="35">
        <f t="shared" si="0"/>
        <v>187</v>
      </c>
      <c r="Y14" s="35">
        <f t="shared" si="1"/>
        <v>84</v>
      </c>
      <c r="Z14" s="35">
        <f t="shared" si="2"/>
        <v>205</v>
      </c>
      <c r="AA14" s="36">
        <f>_XLL.MCD(N(X14),N(Y14),N(Z14))</f>
        <v>1</v>
      </c>
      <c r="AB14" s="35">
        <f t="shared" si="3"/>
        <v>209</v>
      </c>
      <c r="AC14" s="35">
        <f t="shared" si="4"/>
        <v>120</v>
      </c>
      <c r="AD14" s="35">
        <f t="shared" si="5"/>
        <v>241</v>
      </c>
      <c r="AE14" s="36">
        <f>_XLL.MCD(N(AB14),N(AC14),N(AD14))</f>
        <v>1</v>
      </c>
      <c r="AF14" s="35">
        <f t="shared" si="6"/>
        <v>231</v>
      </c>
      <c r="AG14" s="35">
        <f t="shared" si="7"/>
        <v>160</v>
      </c>
      <c r="AH14" s="35">
        <f t="shared" si="8"/>
        <v>281</v>
      </c>
      <c r="AI14" s="39">
        <f>_XLL.MCD(N(AF14),N(AG14),N(AH14))</f>
        <v>1</v>
      </c>
      <c r="AJ14" s="34">
        <f t="shared" si="9"/>
        <v>253</v>
      </c>
      <c r="AK14" s="35">
        <f t="shared" si="10"/>
        <v>204</v>
      </c>
      <c r="AL14" s="35">
        <f t="shared" si="11"/>
        <v>325</v>
      </c>
      <c r="AM14" s="36">
        <f>_XLL.MCD(N(AJ14),N(AK14),N(AL14))</f>
        <v>1</v>
      </c>
      <c r="AN14" s="35">
        <f t="shared" si="12"/>
        <v>275</v>
      </c>
      <c r="AO14" s="35">
        <f t="shared" si="13"/>
        <v>252</v>
      </c>
      <c r="AP14" s="35">
        <f t="shared" si="14"/>
        <v>373</v>
      </c>
      <c r="AQ14" s="36">
        <f>_XLL.MCD(N(AN14),N(AO14),N(AP14))</f>
        <v>1</v>
      </c>
      <c r="AR14" s="35">
        <f t="shared" si="15"/>
        <v>297</v>
      </c>
      <c r="AS14" s="35">
        <f t="shared" si="16"/>
        <v>304</v>
      </c>
      <c r="AT14" s="35">
        <f t="shared" si="17"/>
        <v>425</v>
      </c>
      <c r="AU14" s="36">
        <f>_XLL.MCD(N(AR14),N(AS14),N(AT14))</f>
        <v>1</v>
      </c>
      <c r="AV14" s="35">
        <f t="shared" si="18"/>
        <v>319</v>
      </c>
      <c r="AW14" s="35">
        <f t="shared" si="19"/>
        <v>360</v>
      </c>
      <c r="AX14" s="35">
        <f t="shared" si="20"/>
        <v>481</v>
      </c>
      <c r="AY14" s="36">
        <f>_XLL.MCD(N(AV14),N(AW14),N(AX14))</f>
        <v>1</v>
      </c>
      <c r="AZ14" s="35">
        <f t="shared" si="21"/>
        <v>341</v>
      </c>
      <c r="BA14" s="35">
        <f t="shared" si="22"/>
        <v>420</v>
      </c>
      <c r="BB14" s="35">
        <f t="shared" si="23"/>
        <v>541</v>
      </c>
      <c r="BC14" s="39">
        <f>_XLL.MCD(N(AZ14),N(BA14),N(BB14))</f>
        <v>1</v>
      </c>
      <c r="BD14" s="40">
        <f t="shared" si="24"/>
        <v>363</v>
      </c>
      <c r="BE14" s="37">
        <f t="shared" si="25"/>
        <v>484</v>
      </c>
      <c r="BF14" s="37">
        <f t="shared" si="26"/>
        <v>605</v>
      </c>
      <c r="BG14" s="38">
        <f>_XLL.MCD(N(BD14),N(BE14),N(BF14))</f>
        <v>121</v>
      </c>
      <c r="BH14" s="35">
        <f t="shared" si="27"/>
        <v>385</v>
      </c>
      <c r="BI14" s="35">
        <f t="shared" si="28"/>
        <v>552</v>
      </c>
      <c r="BJ14" s="35">
        <f t="shared" si="29"/>
        <v>673</v>
      </c>
      <c r="BK14" s="36">
        <f>_XLL.MCD(N(BH14),N(BI14),N(BJ14))</f>
        <v>1</v>
      </c>
      <c r="BL14" s="35">
        <f t="shared" si="30"/>
        <v>407</v>
      </c>
      <c r="BM14" s="35">
        <f t="shared" si="31"/>
        <v>624</v>
      </c>
      <c r="BN14" s="35">
        <f t="shared" si="32"/>
        <v>745</v>
      </c>
      <c r="BO14" s="36">
        <f>_XLL.MCD(N(BL14),N(BM14),N(BN14))</f>
        <v>1</v>
      </c>
      <c r="BP14" s="35">
        <f t="shared" si="33"/>
        <v>429</v>
      </c>
      <c r="BQ14" s="35">
        <f t="shared" si="34"/>
        <v>700</v>
      </c>
      <c r="BR14" s="35">
        <f t="shared" si="35"/>
        <v>821</v>
      </c>
      <c r="BS14" s="36">
        <f>_XLL.MCD(N(BP14),N(BQ14),N(BR14))</f>
        <v>1</v>
      </c>
      <c r="BT14" s="35">
        <f t="shared" si="36"/>
        <v>451</v>
      </c>
      <c r="BU14" s="35">
        <f t="shared" si="37"/>
        <v>780</v>
      </c>
      <c r="BV14" s="35">
        <f t="shared" si="38"/>
        <v>901</v>
      </c>
      <c r="BW14" s="36">
        <f>_XLL.MCD(N(BT14),N(BU14),N(BV14))</f>
        <v>1</v>
      </c>
      <c r="BX14" s="42" t="s">
        <v>78</v>
      </c>
    </row>
    <row r="15" spans="1:76" ht="12.75">
      <c r="A15" s="30">
        <f t="shared" si="49"/>
        <v>7</v>
      </c>
      <c r="B15" s="31" t="s">
        <v>71</v>
      </c>
      <c r="C15" s="31">
        <f t="shared" si="50"/>
        <v>13</v>
      </c>
      <c r="D15" s="31" t="s">
        <v>72</v>
      </c>
      <c r="E15" s="31">
        <f t="shared" si="39"/>
        <v>13</v>
      </c>
      <c r="F15" s="31" t="s">
        <v>73</v>
      </c>
      <c r="G15" s="32" t="s">
        <v>74</v>
      </c>
      <c r="H15" s="32" t="s">
        <v>75</v>
      </c>
      <c r="I15" s="32">
        <f t="shared" si="40"/>
        <v>13</v>
      </c>
      <c r="J15" s="32" t="s">
        <v>73</v>
      </c>
      <c r="K15" s="33" t="s">
        <v>76</v>
      </c>
      <c r="L15" s="33" t="s">
        <v>75</v>
      </c>
      <c r="M15" s="33">
        <f t="shared" si="41"/>
        <v>13</v>
      </c>
      <c r="N15" s="33" t="s">
        <v>77</v>
      </c>
      <c r="O15" s="33">
        <f t="shared" si="42"/>
        <v>169</v>
      </c>
      <c r="P15" s="34">
        <f t="shared" si="43"/>
        <v>195</v>
      </c>
      <c r="Q15" s="35">
        <f t="shared" si="44"/>
        <v>28</v>
      </c>
      <c r="R15" s="35">
        <f t="shared" si="45"/>
        <v>197</v>
      </c>
      <c r="S15" s="36">
        <f>_XLL.MCD(N(P15),N(Q15),N(R15))</f>
        <v>1</v>
      </c>
      <c r="T15" s="35">
        <f t="shared" si="46"/>
        <v>221</v>
      </c>
      <c r="U15" s="35">
        <f t="shared" si="47"/>
        <v>60</v>
      </c>
      <c r="V15" s="35">
        <f t="shared" si="48"/>
        <v>229</v>
      </c>
      <c r="W15" s="36">
        <f>_XLL.MCD(N(T15),N(U15),N(V15))</f>
        <v>1</v>
      </c>
      <c r="X15" s="35">
        <f t="shared" si="0"/>
        <v>247</v>
      </c>
      <c r="Y15" s="35">
        <f t="shared" si="1"/>
        <v>96</v>
      </c>
      <c r="Z15" s="35">
        <f t="shared" si="2"/>
        <v>265</v>
      </c>
      <c r="AA15" s="36">
        <f>_XLL.MCD(N(X15),N(Y15),N(Z15))</f>
        <v>1</v>
      </c>
      <c r="AB15" s="35">
        <f t="shared" si="3"/>
        <v>273</v>
      </c>
      <c r="AC15" s="35">
        <f t="shared" si="4"/>
        <v>136</v>
      </c>
      <c r="AD15" s="35">
        <f t="shared" si="5"/>
        <v>305</v>
      </c>
      <c r="AE15" s="36">
        <f>_XLL.MCD(N(AB15),N(AC15),N(AD15))</f>
        <v>1</v>
      </c>
      <c r="AF15" s="35">
        <f t="shared" si="6"/>
        <v>299</v>
      </c>
      <c r="AG15" s="35">
        <f t="shared" si="7"/>
        <v>180</v>
      </c>
      <c r="AH15" s="35">
        <f t="shared" si="8"/>
        <v>349</v>
      </c>
      <c r="AI15" s="39">
        <f>_XLL.MCD(N(AF15),N(AG15),N(AH15))</f>
        <v>1</v>
      </c>
      <c r="AJ15" s="34">
        <f t="shared" si="9"/>
        <v>325</v>
      </c>
      <c r="AK15" s="35">
        <f t="shared" si="10"/>
        <v>228</v>
      </c>
      <c r="AL15" s="35">
        <f t="shared" si="11"/>
        <v>397</v>
      </c>
      <c r="AM15" s="36">
        <f>_XLL.MCD(N(AJ15),N(AK15),N(AL15))</f>
        <v>1</v>
      </c>
      <c r="AN15" s="35">
        <f t="shared" si="12"/>
        <v>351</v>
      </c>
      <c r="AO15" s="35">
        <f t="shared" si="13"/>
        <v>280</v>
      </c>
      <c r="AP15" s="35">
        <f t="shared" si="14"/>
        <v>449</v>
      </c>
      <c r="AQ15" s="36">
        <f>_XLL.MCD(N(AN15),N(AO15),N(AP15))</f>
        <v>1</v>
      </c>
      <c r="AR15" s="35">
        <f t="shared" si="15"/>
        <v>377</v>
      </c>
      <c r="AS15" s="35">
        <f t="shared" si="16"/>
        <v>336</v>
      </c>
      <c r="AT15" s="35">
        <f t="shared" si="17"/>
        <v>505</v>
      </c>
      <c r="AU15" s="36">
        <f>_XLL.MCD(N(AR15),N(AS15),N(AT15))</f>
        <v>1</v>
      </c>
      <c r="AV15" s="35">
        <f t="shared" si="18"/>
        <v>403</v>
      </c>
      <c r="AW15" s="35">
        <f t="shared" si="19"/>
        <v>396</v>
      </c>
      <c r="AX15" s="35">
        <f t="shared" si="20"/>
        <v>565</v>
      </c>
      <c r="AY15" s="36">
        <f>_XLL.MCD(N(AV15),N(AW15),N(AX15))</f>
        <v>1</v>
      </c>
      <c r="AZ15" s="35">
        <f t="shared" si="21"/>
        <v>429</v>
      </c>
      <c r="BA15" s="35">
        <f t="shared" si="22"/>
        <v>460</v>
      </c>
      <c r="BB15" s="35">
        <f t="shared" si="23"/>
        <v>629</v>
      </c>
      <c r="BC15" s="39">
        <f>_XLL.MCD(N(AZ15),N(BA15),N(BB15))</f>
        <v>1</v>
      </c>
      <c r="BD15" s="34">
        <f t="shared" si="24"/>
        <v>455</v>
      </c>
      <c r="BE15" s="35">
        <f t="shared" si="25"/>
        <v>528</v>
      </c>
      <c r="BF15" s="35">
        <f t="shared" si="26"/>
        <v>697</v>
      </c>
      <c r="BG15" s="36">
        <f>_XLL.MCD(N(BD15),N(BE15),N(BF15))</f>
        <v>1</v>
      </c>
      <c r="BH15" s="35">
        <f t="shared" si="27"/>
        <v>481</v>
      </c>
      <c r="BI15" s="35">
        <f t="shared" si="28"/>
        <v>600</v>
      </c>
      <c r="BJ15" s="35">
        <f t="shared" si="29"/>
        <v>769</v>
      </c>
      <c r="BK15" s="36">
        <f>_XLL.MCD(N(BH15),N(BI15),N(BJ15))</f>
        <v>1</v>
      </c>
      <c r="BL15" s="37">
        <f t="shared" si="30"/>
        <v>507</v>
      </c>
      <c r="BM15" s="37">
        <f t="shared" si="31"/>
        <v>676</v>
      </c>
      <c r="BN15" s="37">
        <f t="shared" si="32"/>
        <v>845</v>
      </c>
      <c r="BO15" s="38">
        <f>_XLL.MCD(N(BL15),N(BM15),N(BN15))</f>
        <v>169</v>
      </c>
      <c r="BP15" s="35">
        <f t="shared" si="33"/>
        <v>533</v>
      </c>
      <c r="BQ15" s="35">
        <f t="shared" si="34"/>
        <v>756</v>
      </c>
      <c r="BR15" s="35">
        <f t="shared" si="35"/>
        <v>925</v>
      </c>
      <c r="BS15" s="36">
        <f>_XLL.MCD(N(BP15),N(BQ15),N(BR15))</f>
        <v>1</v>
      </c>
      <c r="BT15" s="35">
        <f t="shared" si="36"/>
        <v>559</v>
      </c>
      <c r="BU15" s="35">
        <f t="shared" si="37"/>
        <v>840</v>
      </c>
      <c r="BV15" s="35">
        <f t="shared" si="38"/>
        <v>1009</v>
      </c>
      <c r="BW15" s="36">
        <f>_XLL.MCD(N(BT15),N(BU15),N(BV15))</f>
        <v>1</v>
      </c>
      <c r="BX15" s="42" t="s">
        <v>78</v>
      </c>
    </row>
    <row r="16" spans="1:76" ht="12.75">
      <c r="A16" s="30">
        <f t="shared" si="49"/>
        <v>8</v>
      </c>
      <c r="B16" s="31" t="s">
        <v>71</v>
      </c>
      <c r="C16" s="31">
        <f t="shared" si="50"/>
        <v>15</v>
      </c>
      <c r="D16" s="31" t="s">
        <v>72</v>
      </c>
      <c r="E16" s="31">
        <f t="shared" si="39"/>
        <v>15</v>
      </c>
      <c r="F16" s="31" t="s">
        <v>73</v>
      </c>
      <c r="G16" s="32" t="s">
        <v>74</v>
      </c>
      <c r="H16" s="32" t="s">
        <v>75</v>
      </c>
      <c r="I16" s="32">
        <f t="shared" si="40"/>
        <v>15</v>
      </c>
      <c r="J16" s="32" t="s">
        <v>73</v>
      </c>
      <c r="K16" s="33" t="s">
        <v>76</v>
      </c>
      <c r="L16" s="33" t="s">
        <v>75</v>
      </c>
      <c r="M16" s="33">
        <f t="shared" si="41"/>
        <v>15</v>
      </c>
      <c r="N16" s="33" t="s">
        <v>77</v>
      </c>
      <c r="O16" s="33">
        <f t="shared" si="42"/>
        <v>225</v>
      </c>
      <c r="P16" s="34">
        <f t="shared" si="43"/>
        <v>255</v>
      </c>
      <c r="Q16" s="35">
        <f t="shared" si="44"/>
        <v>32</v>
      </c>
      <c r="R16" s="35">
        <f t="shared" si="45"/>
        <v>257</v>
      </c>
      <c r="S16" s="36">
        <f>_XLL.MCD(N(P16),N(Q16),N(R16))</f>
        <v>1</v>
      </c>
      <c r="T16" s="35">
        <f t="shared" si="46"/>
        <v>285</v>
      </c>
      <c r="U16" s="35">
        <f t="shared" si="47"/>
        <v>68</v>
      </c>
      <c r="V16" s="35">
        <f t="shared" si="48"/>
        <v>293</v>
      </c>
      <c r="W16" s="36">
        <f>_XLL.MCD(N(T16),N(U16),N(V16))</f>
        <v>1</v>
      </c>
      <c r="X16" s="37">
        <f t="shared" si="0"/>
        <v>315</v>
      </c>
      <c r="Y16" s="37">
        <f t="shared" si="1"/>
        <v>108</v>
      </c>
      <c r="Z16" s="37">
        <f t="shared" si="2"/>
        <v>333</v>
      </c>
      <c r="AA16" s="38">
        <f>_XLL.MCD(N(X16),N(Y16),N(Z16))</f>
        <v>9</v>
      </c>
      <c r="AB16" s="35">
        <f t="shared" si="3"/>
        <v>345</v>
      </c>
      <c r="AC16" s="35">
        <f t="shared" si="4"/>
        <v>152</v>
      </c>
      <c r="AD16" s="35">
        <f t="shared" si="5"/>
        <v>377</v>
      </c>
      <c r="AE16" s="36">
        <f>_XLL.MCD(N(AB16),N(AC16),N(AD16))</f>
        <v>1</v>
      </c>
      <c r="AF16" s="37">
        <f t="shared" si="6"/>
        <v>375</v>
      </c>
      <c r="AG16" s="37">
        <f t="shared" si="7"/>
        <v>200</v>
      </c>
      <c r="AH16" s="37">
        <f t="shared" si="8"/>
        <v>425</v>
      </c>
      <c r="AI16" s="41">
        <f>_XLL.MCD(N(AF16),N(AG16),N(AH16))</f>
        <v>25</v>
      </c>
      <c r="AJ16" s="40">
        <f t="shared" si="9"/>
        <v>405</v>
      </c>
      <c r="AK16" s="37">
        <f t="shared" si="10"/>
        <v>252</v>
      </c>
      <c r="AL16" s="37">
        <f t="shared" si="11"/>
        <v>477</v>
      </c>
      <c r="AM16" s="38">
        <f>_XLL.MCD(N(AJ16),N(AK16),N(AL16))</f>
        <v>9</v>
      </c>
      <c r="AN16" s="35">
        <f t="shared" si="12"/>
        <v>435</v>
      </c>
      <c r="AO16" s="35">
        <f t="shared" si="13"/>
        <v>308</v>
      </c>
      <c r="AP16" s="35">
        <f t="shared" si="14"/>
        <v>533</v>
      </c>
      <c r="AQ16" s="36">
        <f>_XLL.MCD(N(AN16),N(AO16),N(AP16))</f>
        <v>1</v>
      </c>
      <c r="AR16" s="35">
        <f t="shared" si="15"/>
        <v>465</v>
      </c>
      <c r="AS16" s="35">
        <f t="shared" si="16"/>
        <v>368</v>
      </c>
      <c r="AT16" s="35">
        <f t="shared" si="17"/>
        <v>593</v>
      </c>
      <c r="AU16" s="36">
        <f>_XLL.MCD(N(AR16),N(AS16),N(AT16))</f>
        <v>1</v>
      </c>
      <c r="AV16" s="37">
        <f t="shared" si="18"/>
        <v>495</v>
      </c>
      <c r="AW16" s="37">
        <f t="shared" si="19"/>
        <v>432</v>
      </c>
      <c r="AX16" s="37">
        <f t="shared" si="20"/>
        <v>657</v>
      </c>
      <c r="AY16" s="38">
        <f>_XLL.MCD(N(AV16),N(AW16),N(AX16))</f>
        <v>9</v>
      </c>
      <c r="AZ16" s="37">
        <f t="shared" si="21"/>
        <v>525</v>
      </c>
      <c r="BA16" s="37">
        <f t="shared" si="22"/>
        <v>500</v>
      </c>
      <c r="BB16" s="37">
        <f t="shared" si="23"/>
        <v>725</v>
      </c>
      <c r="BC16" s="41">
        <f>_XLL.MCD(N(AZ16),N(BA16),N(BB16))</f>
        <v>25</v>
      </c>
      <c r="BD16" s="34">
        <f t="shared" si="24"/>
        <v>555</v>
      </c>
      <c r="BE16" s="35">
        <f t="shared" si="25"/>
        <v>572</v>
      </c>
      <c r="BF16" s="35">
        <f t="shared" si="26"/>
        <v>797</v>
      </c>
      <c r="BG16" s="36">
        <f>_XLL.MCD(N(BD16),N(BE16),N(BF16))</f>
        <v>1</v>
      </c>
      <c r="BH16" s="37">
        <f t="shared" si="27"/>
        <v>585</v>
      </c>
      <c r="BI16" s="37">
        <f t="shared" si="28"/>
        <v>648</v>
      </c>
      <c r="BJ16" s="37">
        <f t="shared" si="29"/>
        <v>873</v>
      </c>
      <c r="BK16" s="38">
        <f>_XLL.MCD(N(BH16),N(BI16),N(BJ16))</f>
        <v>9</v>
      </c>
      <c r="BL16" s="35">
        <f t="shared" si="30"/>
        <v>615</v>
      </c>
      <c r="BM16" s="35">
        <f t="shared" si="31"/>
        <v>728</v>
      </c>
      <c r="BN16" s="35">
        <f t="shared" si="32"/>
        <v>953</v>
      </c>
      <c r="BO16" s="36">
        <f>_XLL.MCD(N(BL16),N(BM16),N(BN16))</f>
        <v>1</v>
      </c>
      <c r="BP16" s="35">
        <f t="shared" si="33"/>
        <v>645</v>
      </c>
      <c r="BQ16" s="35">
        <f t="shared" si="34"/>
        <v>812</v>
      </c>
      <c r="BR16" s="35">
        <f t="shared" si="35"/>
        <v>1037</v>
      </c>
      <c r="BS16" s="36">
        <f>_XLL.MCD(N(BP16),N(BQ16),N(BR16))</f>
        <v>1</v>
      </c>
      <c r="BT16" s="37">
        <f t="shared" si="36"/>
        <v>675</v>
      </c>
      <c r="BU16" s="37">
        <f t="shared" si="37"/>
        <v>900</v>
      </c>
      <c r="BV16" s="37">
        <f t="shared" si="38"/>
        <v>1125</v>
      </c>
      <c r="BW16" s="38">
        <f>_XLL.MCD(N(BT16),N(BU16),N(BV16))</f>
        <v>225</v>
      </c>
      <c r="BX16" s="42" t="s">
        <v>78</v>
      </c>
    </row>
    <row r="17" spans="1:76" ht="12.75">
      <c r="A17" s="30">
        <f t="shared" si="49"/>
        <v>9</v>
      </c>
      <c r="B17" s="31" t="s">
        <v>71</v>
      </c>
      <c r="C17" s="31">
        <f t="shared" si="50"/>
        <v>17</v>
      </c>
      <c r="D17" s="31" t="s">
        <v>72</v>
      </c>
      <c r="E17" s="31">
        <f t="shared" si="39"/>
        <v>17</v>
      </c>
      <c r="F17" s="31" t="s">
        <v>73</v>
      </c>
      <c r="G17" s="32" t="s">
        <v>74</v>
      </c>
      <c r="H17" s="32" t="s">
        <v>75</v>
      </c>
      <c r="I17" s="32">
        <f t="shared" si="40"/>
        <v>17</v>
      </c>
      <c r="J17" s="32" t="s">
        <v>73</v>
      </c>
      <c r="K17" s="33" t="s">
        <v>76</v>
      </c>
      <c r="L17" s="33" t="s">
        <v>75</v>
      </c>
      <c r="M17" s="33">
        <f t="shared" si="41"/>
        <v>17</v>
      </c>
      <c r="N17" s="33" t="s">
        <v>77</v>
      </c>
      <c r="O17" s="33">
        <f t="shared" si="42"/>
        <v>289</v>
      </c>
      <c r="P17" s="34">
        <f t="shared" si="43"/>
        <v>323</v>
      </c>
      <c r="Q17" s="35">
        <f t="shared" si="44"/>
        <v>36</v>
      </c>
      <c r="R17" s="35">
        <f t="shared" si="45"/>
        <v>325</v>
      </c>
      <c r="S17" s="36">
        <f>_XLL.MCD(N(P17),N(Q17),N(R17))</f>
        <v>1</v>
      </c>
      <c r="T17" s="35">
        <f t="shared" si="46"/>
        <v>357</v>
      </c>
      <c r="U17" s="35">
        <f t="shared" si="47"/>
        <v>76</v>
      </c>
      <c r="V17" s="35">
        <f t="shared" si="48"/>
        <v>365</v>
      </c>
      <c r="W17" s="36">
        <f>_XLL.MCD(N(T17),N(U17),N(V17))</f>
        <v>1</v>
      </c>
      <c r="X17" s="35">
        <f t="shared" si="0"/>
        <v>391</v>
      </c>
      <c r="Y17" s="35">
        <f t="shared" si="1"/>
        <v>120</v>
      </c>
      <c r="Z17" s="35">
        <f t="shared" si="2"/>
        <v>409</v>
      </c>
      <c r="AA17" s="36">
        <f>_XLL.MCD(N(X17),N(Y17),N(Z17))</f>
        <v>1</v>
      </c>
      <c r="AB17" s="35">
        <f t="shared" si="3"/>
        <v>425</v>
      </c>
      <c r="AC17" s="35">
        <f t="shared" si="4"/>
        <v>168</v>
      </c>
      <c r="AD17" s="35">
        <f t="shared" si="5"/>
        <v>457</v>
      </c>
      <c r="AE17" s="36">
        <f>_XLL.MCD(N(AB17),N(AC17),N(AD17))</f>
        <v>1</v>
      </c>
      <c r="AF17" s="35">
        <f t="shared" si="6"/>
        <v>459</v>
      </c>
      <c r="AG17" s="35">
        <f t="shared" si="7"/>
        <v>220</v>
      </c>
      <c r="AH17" s="35">
        <f t="shared" si="8"/>
        <v>509</v>
      </c>
      <c r="AI17" s="39">
        <f>_XLL.MCD(N(AF17),N(AG17),N(AH17))</f>
        <v>1</v>
      </c>
      <c r="AJ17" s="34">
        <f t="shared" si="9"/>
        <v>493</v>
      </c>
      <c r="AK17" s="35">
        <f t="shared" si="10"/>
        <v>276</v>
      </c>
      <c r="AL17" s="35">
        <f t="shared" si="11"/>
        <v>565</v>
      </c>
      <c r="AM17" s="36">
        <f>_XLL.MCD(N(AJ17),N(AK17),N(AL17))</f>
        <v>1</v>
      </c>
      <c r="AN17" s="35">
        <f t="shared" si="12"/>
        <v>527</v>
      </c>
      <c r="AO17" s="35">
        <f t="shared" si="13"/>
        <v>336</v>
      </c>
      <c r="AP17" s="35">
        <f t="shared" si="14"/>
        <v>625</v>
      </c>
      <c r="AQ17" s="36">
        <f>_XLL.MCD(N(AN17),N(AO17),N(AP17))</f>
        <v>1</v>
      </c>
      <c r="AR17" s="35">
        <f t="shared" si="15"/>
        <v>561</v>
      </c>
      <c r="AS17" s="35">
        <f t="shared" si="16"/>
        <v>400</v>
      </c>
      <c r="AT17" s="35">
        <f t="shared" si="17"/>
        <v>689</v>
      </c>
      <c r="AU17" s="36">
        <f>_XLL.MCD(N(AR17),N(AS17),N(AT17))</f>
        <v>1</v>
      </c>
      <c r="AV17" s="35">
        <f t="shared" si="18"/>
        <v>595</v>
      </c>
      <c r="AW17" s="35">
        <f t="shared" si="19"/>
        <v>468</v>
      </c>
      <c r="AX17" s="35">
        <f t="shared" si="20"/>
        <v>757</v>
      </c>
      <c r="AY17" s="36">
        <f>_XLL.MCD(N(AV17),N(AW17),N(AX17))</f>
        <v>1</v>
      </c>
      <c r="AZ17" s="35">
        <f t="shared" si="21"/>
        <v>629</v>
      </c>
      <c r="BA17" s="35">
        <f t="shared" si="22"/>
        <v>540</v>
      </c>
      <c r="BB17" s="35">
        <f t="shared" si="23"/>
        <v>829</v>
      </c>
      <c r="BC17" s="39">
        <f>_XLL.MCD(N(AZ17),N(BA17),N(BB17))</f>
        <v>1</v>
      </c>
      <c r="BD17" s="34">
        <f t="shared" si="24"/>
        <v>663</v>
      </c>
      <c r="BE17" s="35">
        <f t="shared" si="25"/>
        <v>616</v>
      </c>
      <c r="BF17" s="35">
        <f t="shared" si="26"/>
        <v>905</v>
      </c>
      <c r="BG17" s="36">
        <f>_XLL.MCD(N(BD17),N(BE17),N(BF17))</f>
        <v>1</v>
      </c>
      <c r="BH17" s="35">
        <f t="shared" si="27"/>
        <v>697</v>
      </c>
      <c r="BI17" s="35">
        <f t="shared" si="28"/>
        <v>696</v>
      </c>
      <c r="BJ17" s="35">
        <f t="shared" si="29"/>
        <v>985</v>
      </c>
      <c r="BK17" s="36">
        <f>_XLL.MCD(N(BH17),N(BI17),N(BJ17))</f>
        <v>1</v>
      </c>
      <c r="BL17" s="35">
        <f t="shared" si="30"/>
        <v>731</v>
      </c>
      <c r="BM17" s="35">
        <f t="shared" si="31"/>
        <v>780</v>
      </c>
      <c r="BN17" s="35">
        <f t="shared" si="32"/>
        <v>1069</v>
      </c>
      <c r="BO17" s="36">
        <f>_XLL.MCD(N(BL17),N(BM17),N(BN17))</f>
        <v>1</v>
      </c>
      <c r="BP17" s="35">
        <f t="shared" si="33"/>
        <v>765</v>
      </c>
      <c r="BQ17" s="35">
        <f t="shared" si="34"/>
        <v>868</v>
      </c>
      <c r="BR17" s="35">
        <f t="shared" si="35"/>
        <v>1157</v>
      </c>
      <c r="BS17" s="36">
        <f>_XLL.MCD(N(BP17),N(BQ17),N(BR17))</f>
        <v>1</v>
      </c>
      <c r="BT17" s="35">
        <f t="shared" si="36"/>
        <v>799</v>
      </c>
      <c r="BU17" s="35">
        <f t="shared" si="37"/>
        <v>960</v>
      </c>
      <c r="BV17" s="35">
        <f t="shared" si="38"/>
        <v>1249</v>
      </c>
      <c r="BW17" s="36">
        <f>_XLL.MCD(N(BT17),N(BU17),N(BV17))</f>
        <v>1</v>
      </c>
      <c r="BX17" s="42" t="s">
        <v>78</v>
      </c>
    </row>
    <row r="18" spans="1:76" ht="12.75">
      <c r="A18" s="30">
        <f t="shared" si="49"/>
        <v>10</v>
      </c>
      <c r="B18" s="31" t="s">
        <v>71</v>
      </c>
      <c r="C18" s="31">
        <f t="shared" si="50"/>
        <v>19</v>
      </c>
      <c r="D18" s="31" t="s">
        <v>72</v>
      </c>
      <c r="E18" s="31">
        <f t="shared" si="39"/>
        <v>19</v>
      </c>
      <c r="F18" s="31" t="s">
        <v>73</v>
      </c>
      <c r="G18" s="32" t="s">
        <v>74</v>
      </c>
      <c r="H18" s="32" t="s">
        <v>75</v>
      </c>
      <c r="I18" s="32">
        <f t="shared" si="40"/>
        <v>19</v>
      </c>
      <c r="J18" s="32" t="s">
        <v>73</v>
      </c>
      <c r="K18" s="33" t="s">
        <v>76</v>
      </c>
      <c r="L18" s="33" t="s">
        <v>75</v>
      </c>
      <c r="M18" s="33">
        <f t="shared" si="41"/>
        <v>19</v>
      </c>
      <c r="N18" s="33" t="s">
        <v>77</v>
      </c>
      <c r="O18" s="33">
        <f t="shared" si="42"/>
        <v>361</v>
      </c>
      <c r="P18" s="34">
        <f t="shared" si="43"/>
        <v>399</v>
      </c>
      <c r="Q18" s="35">
        <f t="shared" si="44"/>
        <v>40</v>
      </c>
      <c r="R18" s="35">
        <f t="shared" si="45"/>
        <v>401</v>
      </c>
      <c r="S18" s="36">
        <f>_XLL.MCD(N(P18),N(Q18),N(R18))</f>
        <v>1</v>
      </c>
      <c r="T18" s="35">
        <f t="shared" si="46"/>
        <v>437</v>
      </c>
      <c r="U18" s="35">
        <f t="shared" si="47"/>
        <v>84</v>
      </c>
      <c r="V18" s="35">
        <f t="shared" si="48"/>
        <v>445</v>
      </c>
      <c r="W18" s="36">
        <f>_XLL.MCD(N(T18),N(U18),N(V18))</f>
        <v>1</v>
      </c>
      <c r="X18" s="35">
        <f t="shared" si="0"/>
        <v>475</v>
      </c>
      <c r="Y18" s="35">
        <f t="shared" si="1"/>
        <v>132</v>
      </c>
      <c r="Z18" s="35">
        <f t="shared" si="2"/>
        <v>493</v>
      </c>
      <c r="AA18" s="36">
        <f>_XLL.MCD(N(X18),N(Y18),N(Z18))</f>
        <v>1</v>
      </c>
      <c r="AB18" s="35">
        <f t="shared" si="3"/>
        <v>513</v>
      </c>
      <c r="AC18" s="35">
        <f t="shared" si="4"/>
        <v>184</v>
      </c>
      <c r="AD18" s="35">
        <f t="shared" si="5"/>
        <v>545</v>
      </c>
      <c r="AE18" s="36">
        <f>_XLL.MCD(N(AB18),N(AC18),N(AD18))</f>
        <v>1</v>
      </c>
      <c r="AF18" s="35">
        <f t="shared" si="6"/>
        <v>551</v>
      </c>
      <c r="AG18" s="35">
        <f t="shared" si="7"/>
        <v>240</v>
      </c>
      <c r="AH18" s="35">
        <f t="shared" si="8"/>
        <v>601</v>
      </c>
      <c r="AI18" s="39">
        <f>_XLL.MCD(N(AF18),N(AG18),N(AH18))</f>
        <v>1</v>
      </c>
      <c r="AJ18" s="34">
        <f t="shared" si="9"/>
        <v>589</v>
      </c>
      <c r="AK18" s="35">
        <f t="shared" si="10"/>
        <v>300</v>
      </c>
      <c r="AL18" s="35">
        <f t="shared" si="11"/>
        <v>661</v>
      </c>
      <c r="AM18" s="36">
        <f>_XLL.MCD(N(AJ18),N(AK18),N(AL18))</f>
        <v>1</v>
      </c>
      <c r="AN18" s="35">
        <f t="shared" si="12"/>
        <v>627</v>
      </c>
      <c r="AO18" s="35">
        <f t="shared" si="13"/>
        <v>364</v>
      </c>
      <c r="AP18" s="35">
        <f t="shared" si="14"/>
        <v>725</v>
      </c>
      <c r="AQ18" s="36">
        <f>_XLL.MCD(N(AN18),N(AO18),N(AP18))</f>
        <v>1</v>
      </c>
      <c r="AR18" s="35">
        <f t="shared" si="15"/>
        <v>665</v>
      </c>
      <c r="AS18" s="35">
        <f t="shared" si="16"/>
        <v>432</v>
      </c>
      <c r="AT18" s="35">
        <f t="shared" si="17"/>
        <v>793</v>
      </c>
      <c r="AU18" s="36">
        <f>_XLL.MCD(N(AR18),N(AS18),N(AT18))</f>
        <v>1</v>
      </c>
      <c r="AV18" s="35">
        <f t="shared" si="18"/>
        <v>703</v>
      </c>
      <c r="AW18" s="35">
        <f t="shared" si="19"/>
        <v>504</v>
      </c>
      <c r="AX18" s="35">
        <f t="shared" si="20"/>
        <v>865</v>
      </c>
      <c r="AY18" s="36">
        <f>_XLL.MCD(N(AV18),N(AW18),N(AX18))</f>
        <v>1</v>
      </c>
      <c r="AZ18" s="35">
        <f t="shared" si="21"/>
        <v>741</v>
      </c>
      <c r="BA18" s="35">
        <f t="shared" si="22"/>
        <v>580</v>
      </c>
      <c r="BB18" s="35">
        <f t="shared" si="23"/>
        <v>941</v>
      </c>
      <c r="BC18" s="39">
        <f>_XLL.MCD(N(AZ18),N(BA18),N(BB18))</f>
        <v>1</v>
      </c>
      <c r="BD18" s="34">
        <f t="shared" si="24"/>
        <v>779</v>
      </c>
      <c r="BE18" s="35">
        <f t="shared" si="25"/>
        <v>660</v>
      </c>
      <c r="BF18" s="35">
        <f t="shared" si="26"/>
        <v>1021</v>
      </c>
      <c r="BG18" s="36">
        <f>_XLL.MCD(N(BD18),N(BE18),N(BF18))</f>
        <v>1</v>
      </c>
      <c r="BH18" s="35">
        <f t="shared" si="27"/>
        <v>817</v>
      </c>
      <c r="BI18" s="35">
        <f t="shared" si="28"/>
        <v>744</v>
      </c>
      <c r="BJ18" s="35">
        <f t="shared" si="29"/>
        <v>1105</v>
      </c>
      <c r="BK18" s="36">
        <f>_XLL.MCD(N(BH18),N(BI18),N(BJ18))</f>
        <v>1</v>
      </c>
      <c r="BL18" s="35">
        <f t="shared" si="30"/>
        <v>855</v>
      </c>
      <c r="BM18" s="35">
        <f t="shared" si="31"/>
        <v>832</v>
      </c>
      <c r="BN18" s="35">
        <f t="shared" si="32"/>
        <v>1193</v>
      </c>
      <c r="BO18" s="36">
        <f>_XLL.MCD(N(BL18),N(BM18),N(BN18))</f>
        <v>1</v>
      </c>
      <c r="BP18" s="35">
        <f t="shared" si="33"/>
        <v>893</v>
      </c>
      <c r="BQ18" s="35">
        <f t="shared" si="34"/>
        <v>924</v>
      </c>
      <c r="BR18" s="35">
        <f t="shared" si="35"/>
        <v>1285</v>
      </c>
      <c r="BS18" s="36">
        <f>_XLL.MCD(N(BP18),N(BQ18),N(BR18))</f>
        <v>1</v>
      </c>
      <c r="BT18" s="35">
        <f t="shared" si="36"/>
        <v>931</v>
      </c>
      <c r="BU18" s="35">
        <f t="shared" si="37"/>
        <v>1020</v>
      </c>
      <c r="BV18" s="35">
        <f t="shared" si="38"/>
        <v>1381</v>
      </c>
      <c r="BW18" s="36">
        <f>_XLL.MCD(N(BT18),N(BU18),N(BV18))</f>
        <v>1</v>
      </c>
      <c r="BX18" s="42" t="s">
        <v>78</v>
      </c>
    </row>
    <row r="19" spans="1:76" ht="12.75">
      <c r="A19" s="30">
        <f t="shared" si="49"/>
        <v>11</v>
      </c>
      <c r="B19" s="31" t="s">
        <v>71</v>
      </c>
      <c r="C19" s="31">
        <f t="shared" si="50"/>
        <v>21</v>
      </c>
      <c r="D19" s="31" t="s">
        <v>72</v>
      </c>
      <c r="E19" s="31">
        <f t="shared" si="39"/>
        <v>21</v>
      </c>
      <c r="F19" s="31" t="s">
        <v>73</v>
      </c>
      <c r="G19" s="32" t="s">
        <v>74</v>
      </c>
      <c r="H19" s="32" t="s">
        <v>75</v>
      </c>
      <c r="I19" s="32">
        <f t="shared" si="40"/>
        <v>21</v>
      </c>
      <c r="J19" s="32" t="s">
        <v>73</v>
      </c>
      <c r="K19" s="33" t="s">
        <v>76</v>
      </c>
      <c r="L19" s="33" t="s">
        <v>75</v>
      </c>
      <c r="M19" s="33">
        <f t="shared" si="41"/>
        <v>21</v>
      </c>
      <c r="N19" s="33" t="s">
        <v>77</v>
      </c>
      <c r="O19" s="33">
        <f t="shared" si="42"/>
        <v>441</v>
      </c>
      <c r="P19" s="34">
        <f t="shared" si="43"/>
        <v>483</v>
      </c>
      <c r="Q19" s="35">
        <f t="shared" si="44"/>
        <v>44</v>
      </c>
      <c r="R19" s="35">
        <f t="shared" si="45"/>
        <v>485</v>
      </c>
      <c r="S19" s="36">
        <f>_XLL.MCD(N(P19),N(Q19),N(R19))</f>
        <v>1</v>
      </c>
      <c r="T19" s="35">
        <f t="shared" si="46"/>
        <v>525</v>
      </c>
      <c r="U19" s="35">
        <f t="shared" si="47"/>
        <v>92</v>
      </c>
      <c r="V19" s="35">
        <f t="shared" si="48"/>
        <v>533</v>
      </c>
      <c r="W19" s="36">
        <f>_XLL.MCD(N(T19),N(U19),N(V19))</f>
        <v>1</v>
      </c>
      <c r="X19" s="37">
        <f t="shared" si="0"/>
        <v>567</v>
      </c>
      <c r="Y19" s="37">
        <f t="shared" si="1"/>
        <v>144</v>
      </c>
      <c r="Z19" s="37">
        <f t="shared" si="2"/>
        <v>585</v>
      </c>
      <c r="AA19" s="38">
        <f>_XLL.MCD(N(X19),N(Y19),N(Z19))</f>
        <v>9</v>
      </c>
      <c r="AB19" s="35">
        <f t="shared" si="3"/>
        <v>609</v>
      </c>
      <c r="AC19" s="35">
        <f t="shared" si="4"/>
        <v>200</v>
      </c>
      <c r="AD19" s="35">
        <f t="shared" si="5"/>
        <v>641</v>
      </c>
      <c r="AE19" s="36">
        <f>_XLL.MCD(N(AB19),N(AC19),N(AD19))</f>
        <v>1</v>
      </c>
      <c r="AF19" s="35">
        <f t="shared" si="6"/>
        <v>651</v>
      </c>
      <c r="AG19" s="35">
        <f t="shared" si="7"/>
        <v>260</v>
      </c>
      <c r="AH19" s="35">
        <f t="shared" si="8"/>
        <v>701</v>
      </c>
      <c r="AI19" s="39">
        <f>_XLL.MCD(N(AF19),N(AG19),N(AH19))</f>
        <v>1</v>
      </c>
      <c r="AJ19" s="40">
        <f t="shared" si="9"/>
        <v>693</v>
      </c>
      <c r="AK19" s="37">
        <f t="shared" si="10"/>
        <v>324</v>
      </c>
      <c r="AL19" s="37">
        <f t="shared" si="11"/>
        <v>765</v>
      </c>
      <c r="AM19" s="38">
        <f>_XLL.MCD(N(AJ19),N(AK19),N(AL19))</f>
        <v>9</v>
      </c>
      <c r="AN19" s="37">
        <f t="shared" si="12"/>
        <v>735</v>
      </c>
      <c r="AO19" s="37">
        <f t="shared" si="13"/>
        <v>392</v>
      </c>
      <c r="AP19" s="37">
        <f t="shared" si="14"/>
        <v>833</v>
      </c>
      <c r="AQ19" s="38">
        <f>_XLL.MCD(N(AN19),N(AO19),N(AP19))</f>
        <v>49</v>
      </c>
      <c r="AR19" s="35">
        <f t="shared" si="15"/>
        <v>777</v>
      </c>
      <c r="AS19" s="35">
        <f t="shared" si="16"/>
        <v>464</v>
      </c>
      <c r="AT19" s="35">
        <f t="shared" si="17"/>
        <v>905</v>
      </c>
      <c r="AU19" s="36">
        <f>_XLL.MCD(N(AR19),N(AS19),N(AT19))</f>
        <v>1</v>
      </c>
      <c r="AV19" s="37">
        <f t="shared" si="18"/>
        <v>819</v>
      </c>
      <c r="AW19" s="37">
        <f t="shared" si="19"/>
        <v>540</v>
      </c>
      <c r="AX19" s="37">
        <f t="shared" si="20"/>
        <v>981</v>
      </c>
      <c r="AY19" s="38">
        <f>_XLL.MCD(N(AV19),N(AW19),N(AX19))</f>
        <v>9</v>
      </c>
      <c r="AZ19" s="35">
        <f t="shared" si="21"/>
        <v>861</v>
      </c>
      <c r="BA19" s="35">
        <f t="shared" si="22"/>
        <v>620</v>
      </c>
      <c r="BB19" s="35">
        <f t="shared" si="23"/>
        <v>1061</v>
      </c>
      <c r="BC19" s="39">
        <f>_XLL.MCD(N(AZ19),N(BA19),N(BB19))</f>
        <v>1</v>
      </c>
      <c r="BD19" s="34">
        <f t="shared" si="24"/>
        <v>903</v>
      </c>
      <c r="BE19" s="35">
        <f t="shared" si="25"/>
        <v>704</v>
      </c>
      <c r="BF19" s="35">
        <f t="shared" si="26"/>
        <v>1145</v>
      </c>
      <c r="BG19" s="36">
        <f>_XLL.MCD(N(BD19),N(BE19),N(BF19))</f>
        <v>1</v>
      </c>
      <c r="BH19" s="37">
        <f t="shared" si="27"/>
        <v>945</v>
      </c>
      <c r="BI19" s="37">
        <f t="shared" si="28"/>
        <v>792</v>
      </c>
      <c r="BJ19" s="37">
        <f t="shared" si="29"/>
        <v>1233</v>
      </c>
      <c r="BK19" s="38">
        <f>_XLL.MCD(N(BH19),N(BI19),N(BJ19))</f>
        <v>9</v>
      </c>
      <c r="BL19" s="35">
        <f t="shared" si="30"/>
        <v>987</v>
      </c>
      <c r="BM19" s="35">
        <f t="shared" si="31"/>
        <v>884</v>
      </c>
      <c r="BN19" s="35">
        <f t="shared" si="32"/>
        <v>1325</v>
      </c>
      <c r="BO19" s="36">
        <f>_XLL.MCD(N(BL19),N(BM19),N(BN19))</f>
        <v>1</v>
      </c>
      <c r="BP19" s="37">
        <f t="shared" si="33"/>
        <v>1029</v>
      </c>
      <c r="BQ19" s="37">
        <f t="shared" si="34"/>
        <v>980</v>
      </c>
      <c r="BR19" s="37">
        <f t="shared" si="35"/>
        <v>1421</v>
      </c>
      <c r="BS19" s="38">
        <f>_XLL.MCD(N(BP19),N(BQ19),N(BR19))</f>
        <v>49</v>
      </c>
      <c r="BT19" s="37">
        <f t="shared" si="36"/>
        <v>1071</v>
      </c>
      <c r="BU19" s="37">
        <f t="shared" si="37"/>
        <v>1080</v>
      </c>
      <c r="BV19" s="37">
        <f t="shared" si="38"/>
        <v>1521</v>
      </c>
      <c r="BW19" s="38">
        <f>_XLL.MCD(N(BT19),N(BU19),N(BV19))</f>
        <v>9</v>
      </c>
      <c r="BX19" s="42" t="s">
        <v>78</v>
      </c>
    </row>
    <row r="20" spans="1:76" ht="12.75">
      <c r="A20" s="30">
        <f t="shared" si="49"/>
        <v>12</v>
      </c>
      <c r="B20" s="31" t="s">
        <v>71</v>
      </c>
      <c r="C20" s="31">
        <f t="shared" si="50"/>
        <v>23</v>
      </c>
      <c r="D20" s="31" t="s">
        <v>72</v>
      </c>
      <c r="E20" s="31">
        <f t="shared" si="39"/>
        <v>23</v>
      </c>
      <c r="F20" s="31" t="s">
        <v>73</v>
      </c>
      <c r="G20" s="32" t="s">
        <v>74</v>
      </c>
      <c r="H20" s="32" t="s">
        <v>75</v>
      </c>
      <c r="I20" s="32">
        <f t="shared" si="40"/>
        <v>23</v>
      </c>
      <c r="J20" s="32" t="s">
        <v>73</v>
      </c>
      <c r="K20" s="33" t="s">
        <v>76</v>
      </c>
      <c r="L20" s="33" t="s">
        <v>75</v>
      </c>
      <c r="M20" s="33">
        <f t="shared" si="41"/>
        <v>23</v>
      </c>
      <c r="N20" s="33" t="s">
        <v>77</v>
      </c>
      <c r="O20" s="33">
        <f t="shared" si="42"/>
        <v>529</v>
      </c>
      <c r="P20" s="34">
        <f t="shared" si="43"/>
        <v>575</v>
      </c>
      <c r="Q20" s="35">
        <f t="shared" si="44"/>
        <v>48</v>
      </c>
      <c r="R20" s="35">
        <f t="shared" si="45"/>
        <v>577</v>
      </c>
      <c r="S20" s="36">
        <f>_XLL.MCD(N(P20),N(Q20),N(R20))</f>
        <v>1</v>
      </c>
      <c r="T20" s="35">
        <f t="shared" si="46"/>
        <v>621</v>
      </c>
      <c r="U20" s="35">
        <f t="shared" si="47"/>
        <v>100</v>
      </c>
      <c r="V20" s="35">
        <f t="shared" si="48"/>
        <v>629</v>
      </c>
      <c r="W20" s="36">
        <f>_XLL.MCD(N(T20),N(U20),N(V20))</f>
        <v>1</v>
      </c>
      <c r="X20" s="35">
        <f t="shared" si="0"/>
        <v>667</v>
      </c>
      <c r="Y20" s="35">
        <f t="shared" si="1"/>
        <v>156</v>
      </c>
      <c r="Z20" s="35">
        <f t="shared" si="2"/>
        <v>685</v>
      </c>
      <c r="AA20" s="36">
        <f>_XLL.MCD(N(X20),N(Y20),N(Z20))</f>
        <v>1</v>
      </c>
      <c r="AB20" s="35">
        <f t="shared" si="3"/>
        <v>713</v>
      </c>
      <c r="AC20" s="35">
        <f t="shared" si="4"/>
        <v>216</v>
      </c>
      <c r="AD20" s="35">
        <f t="shared" si="5"/>
        <v>745</v>
      </c>
      <c r="AE20" s="36">
        <f>_XLL.MCD(N(AB20),N(AC20),N(AD20))</f>
        <v>1</v>
      </c>
      <c r="AF20" s="35">
        <f t="shared" si="6"/>
        <v>759</v>
      </c>
      <c r="AG20" s="35">
        <f t="shared" si="7"/>
        <v>280</v>
      </c>
      <c r="AH20" s="35">
        <f t="shared" si="8"/>
        <v>809</v>
      </c>
      <c r="AI20" s="39">
        <f>_XLL.MCD(N(AF20),N(AG20),N(AH20))</f>
        <v>1</v>
      </c>
      <c r="AJ20" s="34">
        <f t="shared" si="9"/>
        <v>805</v>
      </c>
      <c r="AK20" s="35">
        <f t="shared" si="10"/>
        <v>348</v>
      </c>
      <c r="AL20" s="35">
        <f t="shared" si="11"/>
        <v>877</v>
      </c>
      <c r="AM20" s="36">
        <f>_XLL.MCD(N(AJ20),N(AK20),N(AL20))</f>
        <v>1</v>
      </c>
      <c r="AN20" s="35">
        <f t="shared" si="12"/>
        <v>851</v>
      </c>
      <c r="AO20" s="35">
        <f t="shared" si="13"/>
        <v>420</v>
      </c>
      <c r="AP20" s="35">
        <f t="shared" si="14"/>
        <v>949</v>
      </c>
      <c r="AQ20" s="36">
        <f>_XLL.MCD(N(AN20),N(AO20),N(AP20))</f>
        <v>1</v>
      </c>
      <c r="AR20" s="35">
        <f t="shared" si="15"/>
        <v>897</v>
      </c>
      <c r="AS20" s="35">
        <f t="shared" si="16"/>
        <v>496</v>
      </c>
      <c r="AT20" s="35">
        <f t="shared" si="17"/>
        <v>1025</v>
      </c>
      <c r="AU20" s="36">
        <f>_XLL.MCD(N(AR20),N(AS20),N(AT20))</f>
        <v>1</v>
      </c>
      <c r="AV20" s="35">
        <f t="shared" si="18"/>
        <v>943</v>
      </c>
      <c r="AW20" s="35">
        <f t="shared" si="19"/>
        <v>576</v>
      </c>
      <c r="AX20" s="35">
        <f t="shared" si="20"/>
        <v>1105</v>
      </c>
      <c r="AY20" s="36">
        <f>_XLL.MCD(N(AV20),N(AW20),N(AX20))</f>
        <v>1</v>
      </c>
      <c r="AZ20" s="35">
        <f t="shared" si="21"/>
        <v>989</v>
      </c>
      <c r="BA20" s="35">
        <f t="shared" si="22"/>
        <v>660</v>
      </c>
      <c r="BB20" s="35">
        <f t="shared" si="23"/>
        <v>1189</v>
      </c>
      <c r="BC20" s="39">
        <f>_XLL.MCD(N(AZ20),N(BA20),N(BB20))</f>
        <v>1</v>
      </c>
      <c r="BD20" s="34">
        <f t="shared" si="24"/>
        <v>1035</v>
      </c>
      <c r="BE20" s="35">
        <f t="shared" si="25"/>
        <v>748</v>
      </c>
      <c r="BF20" s="35">
        <f t="shared" si="26"/>
        <v>1277</v>
      </c>
      <c r="BG20" s="36">
        <f>_XLL.MCD(N(BD20),N(BE20),N(BF20))</f>
        <v>1</v>
      </c>
      <c r="BH20" s="35">
        <f t="shared" si="27"/>
        <v>1081</v>
      </c>
      <c r="BI20" s="35">
        <f t="shared" si="28"/>
        <v>840</v>
      </c>
      <c r="BJ20" s="35">
        <f t="shared" si="29"/>
        <v>1369</v>
      </c>
      <c r="BK20" s="36">
        <f>_XLL.MCD(N(BH20),N(BI20),N(BJ20))</f>
        <v>1</v>
      </c>
      <c r="BL20" s="35">
        <f t="shared" si="30"/>
        <v>1127</v>
      </c>
      <c r="BM20" s="35">
        <f t="shared" si="31"/>
        <v>936</v>
      </c>
      <c r="BN20" s="35">
        <f t="shared" si="32"/>
        <v>1465</v>
      </c>
      <c r="BO20" s="36">
        <f>_XLL.MCD(N(BL20),N(BM20),N(BN20))</f>
        <v>1</v>
      </c>
      <c r="BP20" s="35">
        <f t="shared" si="33"/>
        <v>1173</v>
      </c>
      <c r="BQ20" s="35">
        <f t="shared" si="34"/>
        <v>1036</v>
      </c>
      <c r="BR20" s="35">
        <f t="shared" si="35"/>
        <v>1565</v>
      </c>
      <c r="BS20" s="36">
        <f>_XLL.MCD(N(BP20),N(BQ20),N(BR20))</f>
        <v>1</v>
      </c>
      <c r="BT20" s="35">
        <f t="shared" si="36"/>
        <v>1219</v>
      </c>
      <c r="BU20" s="35">
        <f t="shared" si="37"/>
        <v>1140</v>
      </c>
      <c r="BV20" s="35">
        <f t="shared" si="38"/>
        <v>1669</v>
      </c>
      <c r="BW20" s="36">
        <f>_XLL.MCD(N(BT20),N(BU20),N(BV20))</f>
        <v>1</v>
      </c>
      <c r="BX20" s="42" t="s">
        <v>78</v>
      </c>
    </row>
    <row r="21" spans="1:76" ht="12.75">
      <c r="A21" s="30">
        <f t="shared" si="49"/>
        <v>13</v>
      </c>
      <c r="B21" s="31" t="s">
        <v>71</v>
      </c>
      <c r="C21" s="31">
        <f t="shared" si="50"/>
        <v>25</v>
      </c>
      <c r="D21" s="31" t="s">
        <v>72</v>
      </c>
      <c r="E21" s="31">
        <f t="shared" si="39"/>
        <v>25</v>
      </c>
      <c r="F21" s="31" t="s">
        <v>73</v>
      </c>
      <c r="G21" s="32" t="s">
        <v>74</v>
      </c>
      <c r="H21" s="32" t="s">
        <v>75</v>
      </c>
      <c r="I21" s="32">
        <f t="shared" si="40"/>
        <v>25</v>
      </c>
      <c r="J21" s="32" t="s">
        <v>73</v>
      </c>
      <c r="K21" s="33" t="s">
        <v>76</v>
      </c>
      <c r="L21" s="33" t="s">
        <v>75</v>
      </c>
      <c r="M21" s="33">
        <f t="shared" si="41"/>
        <v>25</v>
      </c>
      <c r="N21" s="33" t="s">
        <v>77</v>
      </c>
      <c r="O21" s="33">
        <f t="shared" si="42"/>
        <v>625</v>
      </c>
      <c r="P21" s="34">
        <f t="shared" si="43"/>
        <v>675</v>
      </c>
      <c r="Q21" s="35">
        <f t="shared" si="44"/>
        <v>52</v>
      </c>
      <c r="R21" s="35">
        <f t="shared" si="45"/>
        <v>677</v>
      </c>
      <c r="S21" s="36">
        <f>_XLL.MCD(N(P21),N(Q21),N(R21))</f>
        <v>1</v>
      </c>
      <c r="T21" s="35">
        <f t="shared" si="46"/>
        <v>725</v>
      </c>
      <c r="U21" s="35">
        <f t="shared" si="47"/>
        <v>108</v>
      </c>
      <c r="V21" s="35">
        <f t="shared" si="48"/>
        <v>733</v>
      </c>
      <c r="W21" s="36">
        <f>_XLL.MCD(N(T21),N(U21),N(V21))</f>
        <v>1</v>
      </c>
      <c r="X21" s="35">
        <f t="shared" si="0"/>
        <v>775</v>
      </c>
      <c r="Y21" s="35">
        <f t="shared" si="1"/>
        <v>168</v>
      </c>
      <c r="Z21" s="35">
        <f t="shared" si="2"/>
        <v>793</v>
      </c>
      <c r="AA21" s="36">
        <f>_XLL.MCD(N(X21),N(Y21),N(Z21))</f>
        <v>1</v>
      </c>
      <c r="AB21" s="35">
        <f t="shared" si="3"/>
        <v>825</v>
      </c>
      <c r="AC21" s="35">
        <f t="shared" si="4"/>
        <v>232</v>
      </c>
      <c r="AD21" s="35">
        <f t="shared" si="5"/>
        <v>857</v>
      </c>
      <c r="AE21" s="36">
        <f>_XLL.MCD(N(AB21),N(AC21),N(AD21))</f>
        <v>1</v>
      </c>
      <c r="AF21" s="37">
        <f t="shared" si="6"/>
        <v>875</v>
      </c>
      <c r="AG21" s="37">
        <f t="shared" si="7"/>
        <v>300</v>
      </c>
      <c r="AH21" s="37">
        <f t="shared" si="8"/>
        <v>925</v>
      </c>
      <c r="AI21" s="41">
        <f>_XLL.MCD(N(AF21),N(AG21),N(AH21))</f>
        <v>25</v>
      </c>
      <c r="AJ21" s="34">
        <f t="shared" si="9"/>
        <v>925</v>
      </c>
      <c r="AK21" s="35">
        <f t="shared" si="10"/>
        <v>372</v>
      </c>
      <c r="AL21" s="35">
        <f t="shared" si="11"/>
        <v>997</v>
      </c>
      <c r="AM21" s="36">
        <f>_XLL.MCD(N(AJ21),N(AK21),N(AL21))</f>
        <v>1</v>
      </c>
      <c r="AN21" s="35">
        <f t="shared" si="12"/>
        <v>975</v>
      </c>
      <c r="AO21" s="35">
        <f t="shared" si="13"/>
        <v>448</v>
      </c>
      <c r="AP21" s="35">
        <f t="shared" si="14"/>
        <v>1073</v>
      </c>
      <c r="AQ21" s="36">
        <f>_XLL.MCD(N(AN21),N(AO21),N(AP21))</f>
        <v>1</v>
      </c>
      <c r="AR21" s="35">
        <f t="shared" si="15"/>
        <v>1025</v>
      </c>
      <c r="AS21" s="35">
        <f t="shared" si="16"/>
        <v>528</v>
      </c>
      <c r="AT21" s="35">
        <f t="shared" si="17"/>
        <v>1153</v>
      </c>
      <c r="AU21" s="36">
        <f>_XLL.MCD(N(AR21),N(AS21),N(AT21))</f>
        <v>1</v>
      </c>
      <c r="AV21" s="35">
        <f t="shared" si="18"/>
        <v>1075</v>
      </c>
      <c r="AW21" s="35">
        <f t="shared" si="19"/>
        <v>612</v>
      </c>
      <c r="AX21" s="35">
        <f t="shared" si="20"/>
        <v>1237</v>
      </c>
      <c r="AY21" s="36">
        <f>_XLL.MCD(N(AV21),N(AW21),N(AX21))</f>
        <v>1</v>
      </c>
      <c r="AZ21" s="37">
        <f t="shared" si="21"/>
        <v>1125</v>
      </c>
      <c r="BA21" s="37">
        <f t="shared" si="22"/>
        <v>700</v>
      </c>
      <c r="BB21" s="37">
        <f t="shared" si="23"/>
        <v>1325</v>
      </c>
      <c r="BC21" s="41">
        <f>_XLL.MCD(N(AZ21),N(BA21),N(BB21))</f>
        <v>25</v>
      </c>
      <c r="BD21" s="34">
        <f t="shared" si="24"/>
        <v>1175</v>
      </c>
      <c r="BE21" s="35">
        <f t="shared" si="25"/>
        <v>792</v>
      </c>
      <c r="BF21" s="35">
        <f t="shared" si="26"/>
        <v>1417</v>
      </c>
      <c r="BG21" s="36">
        <f>_XLL.MCD(N(BD21),N(BE21),N(BF21))</f>
        <v>1</v>
      </c>
      <c r="BH21" s="35">
        <f t="shared" si="27"/>
        <v>1225</v>
      </c>
      <c r="BI21" s="35">
        <f t="shared" si="28"/>
        <v>888</v>
      </c>
      <c r="BJ21" s="35">
        <f t="shared" si="29"/>
        <v>1513</v>
      </c>
      <c r="BK21" s="36">
        <f>_XLL.MCD(N(BH21),N(BI21),N(BJ21))</f>
        <v>1</v>
      </c>
      <c r="BL21" s="35">
        <f t="shared" si="30"/>
        <v>1275</v>
      </c>
      <c r="BM21" s="35">
        <f t="shared" si="31"/>
        <v>988</v>
      </c>
      <c r="BN21" s="35">
        <f t="shared" si="32"/>
        <v>1613</v>
      </c>
      <c r="BO21" s="36">
        <f>_XLL.MCD(N(BL21),N(BM21),N(BN21))</f>
        <v>1</v>
      </c>
      <c r="BP21" s="35">
        <f t="shared" si="33"/>
        <v>1325</v>
      </c>
      <c r="BQ21" s="35">
        <f t="shared" si="34"/>
        <v>1092</v>
      </c>
      <c r="BR21" s="35">
        <f t="shared" si="35"/>
        <v>1717</v>
      </c>
      <c r="BS21" s="36">
        <f>_XLL.MCD(N(BP21),N(BQ21),N(BR21))</f>
        <v>1</v>
      </c>
      <c r="BT21" s="37">
        <f t="shared" si="36"/>
        <v>1375</v>
      </c>
      <c r="BU21" s="37">
        <f t="shared" si="37"/>
        <v>1200</v>
      </c>
      <c r="BV21" s="37">
        <f t="shared" si="38"/>
        <v>1825</v>
      </c>
      <c r="BW21" s="38">
        <f>_XLL.MCD(N(BT21),N(BU21),N(BV21))</f>
        <v>25</v>
      </c>
      <c r="BX21" s="42" t="s">
        <v>78</v>
      </c>
    </row>
    <row r="22" spans="1:76" ht="12.75">
      <c r="A22" s="30">
        <f t="shared" si="49"/>
        <v>14</v>
      </c>
      <c r="B22" s="31" t="s">
        <v>71</v>
      </c>
      <c r="C22" s="31">
        <f t="shared" si="50"/>
        <v>27</v>
      </c>
      <c r="D22" s="31" t="s">
        <v>72</v>
      </c>
      <c r="E22" s="31">
        <f t="shared" si="39"/>
        <v>27</v>
      </c>
      <c r="F22" s="31" t="s">
        <v>73</v>
      </c>
      <c r="G22" s="32" t="s">
        <v>74</v>
      </c>
      <c r="H22" s="32" t="s">
        <v>75</v>
      </c>
      <c r="I22" s="32">
        <f t="shared" si="40"/>
        <v>27</v>
      </c>
      <c r="J22" s="32" t="s">
        <v>73</v>
      </c>
      <c r="K22" s="33" t="s">
        <v>76</v>
      </c>
      <c r="L22" s="33" t="s">
        <v>75</v>
      </c>
      <c r="M22" s="33">
        <f t="shared" si="41"/>
        <v>27</v>
      </c>
      <c r="N22" s="33" t="s">
        <v>77</v>
      </c>
      <c r="O22" s="33">
        <f t="shared" si="42"/>
        <v>729</v>
      </c>
      <c r="P22" s="34">
        <f t="shared" si="43"/>
        <v>783</v>
      </c>
      <c r="Q22" s="35">
        <f t="shared" si="44"/>
        <v>56</v>
      </c>
      <c r="R22" s="35">
        <f t="shared" si="45"/>
        <v>785</v>
      </c>
      <c r="S22" s="36">
        <f>_XLL.MCD(N(P22),N(Q22),N(R22))</f>
        <v>1</v>
      </c>
      <c r="T22" s="35">
        <f t="shared" si="46"/>
        <v>837</v>
      </c>
      <c r="U22" s="35">
        <f t="shared" si="47"/>
        <v>116</v>
      </c>
      <c r="V22" s="35">
        <f t="shared" si="48"/>
        <v>845</v>
      </c>
      <c r="W22" s="36">
        <f>_XLL.MCD(N(T22),N(U22),N(V22))</f>
        <v>1</v>
      </c>
      <c r="X22" s="37">
        <f t="shared" si="0"/>
        <v>891</v>
      </c>
      <c r="Y22" s="37">
        <f t="shared" si="1"/>
        <v>180</v>
      </c>
      <c r="Z22" s="37">
        <f t="shared" si="2"/>
        <v>909</v>
      </c>
      <c r="AA22" s="38">
        <f>_XLL.MCD(N(X22),N(Y22),N(Z22))</f>
        <v>9</v>
      </c>
      <c r="AB22" s="35">
        <f t="shared" si="3"/>
        <v>945</v>
      </c>
      <c r="AC22" s="35">
        <f t="shared" si="4"/>
        <v>248</v>
      </c>
      <c r="AD22" s="35">
        <f t="shared" si="5"/>
        <v>977</v>
      </c>
      <c r="AE22" s="36">
        <f>_XLL.MCD(N(AB22),N(AC22),N(AD22))</f>
        <v>1</v>
      </c>
      <c r="AF22" s="35">
        <f t="shared" si="6"/>
        <v>999</v>
      </c>
      <c r="AG22" s="35">
        <f t="shared" si="7"/>
        <v>320</v>
      </c>
      <c r="AH22" s="35">
        <f t="shared" si="8"/>
        <v>1049</v>
      </c>
      <c r="AI22" s="39">
        <f>_XLL.MCD(N(AF22),N(AG22),N(AH22))</f>
        <v>1</v>
      </c>
      <c r="AJ22" s="40">
        <f t="shared" si="9"/>
        <v>1053</v>
      </c>
      <c r="AK22" s="37">
        <f t="shared" si="10"/>
        <v>396</v>
      </c>
      <c r="AL22" s="37">
        <f t="shared" si="11"/>
        <v>1125</v>
      </c>
      <c r="AM22" s="38">
        <f>_XLL.MCD(N(AJ22),N(AK22),N(AL22))</f>
        <v>9</v>
      </c>
      <c r="AN22" s="35">
        <f t="shared" si="12"/>
        <v>1107</v>
      </c>
      <c r="AO22" s="35">
        <f t="shared" si="13"/>
        <v>476</v>
      </c>
      <c r="AP22" s="35">
        <f t="shared" si="14"/>
        <v>1205</v>
      </c>
      <c r="AQ22" s="36">
        <f>_XLL.MCD(N(AN22),N(AO22),N(AP22))</f>
        <v>1</v>
      </c>
      <c r="AR22" s="35">
        <f t="shared" si="15"/>
        <v>1161</v>
      </c>
      <c r="AS22" s="35">
        <f t="shared" si="16"/>
        <v>560</v>
      </c>
      <c r="AT22" s="35">
        <f t="shared" si="17"/>
        <v>1289</v>
      </c>
      <c r="AU22" s="36">
        <f>_XLL.MCD(N(AR22),N(AS22),N(AT22))</f>
        <v>1</v>
      </c>
      <c r="AV22" s="37">
        <f t="shared" si="18"/>
        <v>1215</v>
      </c>
      <c r="AW22" s="37">
        <f t="shared" si="19"/>
        <v>648</v>
      </c>
      <c r="AX22" s="37">
        <f t="shared" si="20"/>
        <v>1377</v>
      </c>
      <c r="AY22" s="38">
        <f>_XLL.MCD(N(AV22),N(AW22),N(AX22))</f>
        <v>81</v>
      </c>
      <c r="AZ22" s="35">
        <f t="shared" si="21"/>
        <v>1269</v>
      </c>
      <c r="BA22" s="35">
        <f t="shared" si="22"/>
        <v>740</v>
      </c>
      <c r="BB22" s="35">
        <f t="shared" si="23"/>
        <v>1469</v>
      </c>
      <c r="BC22" s="39">
        <f>_XLL.MCD(N(AZ22),N(BA22),N(BB22))</f>
        <v>1</v>
      </c>
      <c r="BD22" s="34">
        <f t="shared" si="24"/>
        <v>1323</v>
      </c>
      <c r="BE22" s="35">
        <f t="shared" si="25"/>
        <v>836</v>
      </c>
      <c r="BF22" s="35">
        <f t="shared" si="26"/>
        <v>1565</v>
      </c>
      <c r="BG22" s="36">
        <f>_XLL.MCD(N(BD22),N(BE22),N(BF22))</f>
        <v>1</v>
      </c>
      <c r="BH22" s="37">
        <f t="shared" si="27"/>
        <v>1377</v>
      </c>
      <c r="BI22" s="37">
        <f t="shared" si="28"/>
        <v>936</v>
      </c>
      <c r="BJ22" s="37">
        <f t="shared" si="29"/>
        <v>1665</v>
      </c>
      <c r="BK22" s="38">
        <f>_XLL.MCD(N(BH22),N(BI22),N(BJ22))</f>
        <v>9</v>
      </c>
      <c r="BL22" s="35">
        <f t="shared" si="30"/>
        <v>1431</v>
      </c>
      <c r="BM22" s="35">
        <f t="shared" si="31"/>
        <v>1040</v>
      </c>
      <c r="BN22" s="35">
        <f t="shared" si="32"/>
        <v>1769</v>
      </c>
      <c r="BO22" s="36">
        <f>_XLL.MCD(N(BL22),N(BM22),N(BN22))</f>
        <v>1</v>
      </c>
      <c r="BP22" s="35">
        <f t="shared" si="33"/>
        <v>1485</v>
      </c>
      <c r="BQ22" s="35">
        <f t="shared" si="34"/>
        <v>1148</v>
      </c>
      <c r="BR22" s="35">
        <f t="shared" si="35"/>
        <v>1877</v>
      </c>
      <c r="BS22" s="36">
        <f>_XLL.MCD(N(BP22),N(BQ22),N(BR22))</f>
        <v>1</v>
      </c>
      <c r="BT22" s="37">
        <f t="shared" si="36"/>
        <v>1539</v>
      </c>
      <c r="BU22" s="37">
        <f t="shared" si="37"/>
        <v>1260</v>
      </c>
      <c r="BV22" s="37">
        <f t="shared" si="38"/>
        <v>1989</v>
      </c>
      <c r="BW22" s="38">
        <f>_XLL.MCD(N(BT22),N(BU22),N(BV22))</f>
        <v>9</v>
      </c>
      <c r="BX22" s="42" t="s">
        <v>78</v>
      </c>
    </row>
    <row r="23" spans="1:76" ht="12.75">
      <c r="A23" s="30">
        <f t="shared" si="49"/>
        <v>15</v>
      </c>
      <c r="B23" s="31" t="s">
        <v>71</v>
      </c>
      <c r="C23" s="31">
        <f t="shared" si="50"/>
        <v>29</v>
      </c>
      <c r="D23" s="31" t="s">
        <v>72</v>
      </c>
      <c r="E23" s="31">
        <f t="shared" si="39"/>
        <v>29</v>
      </c>
      <c r="F23" s="31" t="s">
        <v>73</v>
      </c>
      <c r="G23" s="32" t="s">
        <v>74</v>
      </c>
      <c r="H23" s="32" t="s">
        <v>75</v>
      </c>
      <c r="I23" s="32">
        <f t="shared" si="40"/>
        <v>29</v>
      </c>
      <c r="J23" s="32" t="s">
        <v>73</v>
      </c>
      <c r="K23" s="33" t="s">
        <v>76</v>
      </c>
      <c r="L23" s="33" t="s">
        <v>75</v>
      </c>
      <c r="M23" s="33">
        <f t="shared" si="41"/>
        <v>29</v>
      </c>
      <c r="N23" s="33" t="s">
        <v>77</v>
      </c>
      <c r="O23" s="33">
        <f t="shared" si="42"/>
        <v>841</v>
      </c>
      <c r="P23" s="34">
        <f t="shared" si="43"/>
        <v>899</v>
      </c>
      <c r="Q23" s="35">
        <f t="shared" si="44"/>
        <v>60</v>
      </c>
      <c r="R23" s="35">
        <f t="shared" si="45"/>
        <v>901</v>
      </c>
      <c r="S23" s="36">
        <f>_XLL.MCD(N(P23),N(Q23),N(R23))</f>
        <v>1</v>
      </c>
      <c r="T23" s="35">
        <f t="shared" si="46"/>
        <v>957</v>
      </c>
      <c r="U23" s="35">
        <f t="shared" si="47"/>
        <v>124</v>
      </c>
      <c r="V23" s="35">
        <f t="shared" si="48"/>
        <v>965</v>
      </c>
      <c r="W23" s="36">
        <f>_XLL.MCD(N(T23),N(U23),N(V23))</f>
        <v>1</v>
      </c>
      <c r="X23" s="35">
        <f t="shared" si="0"/>
        <v>1015</v>
      </c>
      <c r="Y23" s="35">
        <f t="shared" si="1"/>
        <v>192</v>
      </c>
      <c r="Z23" s="35">
        <f t="shared" si="2"/>
        <v>1033</v>
      </c>
      <c r="AA23" s="36">
        <f>_XLL.MCD(N(X23),N(Y23),N(Z23))</f>
        <v>1</v>
      </c>
      <c r="AB23" s="35">
        <f t="shared" si="3"/>
        <v>1073</v>
      </c>
      <c r="AC23" s="35">
        <f t="shared" si="4"/>
        <v>264</v>
      </c>
      <c r="AD23" s="35">
        <f t="shared" si="5"/>
        <v>1105</v>
      </c>
      <c r="AE23" s="36">
        <f>_XLL.MCD(N(AB23),N(AC23),N(AD23))</f>
        <v>1</v>
      </c>
      <c r="AF23" s="35">
        <f t="shared" si="6"/>
        <v>1131</v>
      </c>
      <c r="AG23" s="35">
        <f t="shared" si="7"/>
        <v>340</v>
      </c>
      <c r="AH23" s="35">
        <f t="shared" si="8"/>
        <v>1181</v>
      </c>
      <c r="AI23" s="39">
        <f>_XLL.MCD(N(AF23),N(AG23),N(AH23))</f>
        <v>1</v>
      </c>
      <c r="AJ23" s="34">
        <f t="shared" si="9"/>
        <v>1189</v>
      </c>
      <c r="AK23" s="35">
        <f t="shared" si="10"/>
        <v>420</v>
      </c>
      <c r="AL23" s="35">
        <f t="shared" si="11"/>
        <v>1261</v>
      </c>
      <c r="AM23" s="36">
        <f>_XLL.MCD(N(AJ23),N(AK23),N(AL23))</f>
        <v>1</v>
      </c>
      <c r="AN23" s="35">
        <f t="shared" si="12"/>
        <v>1247</v>
      </c>
      <c r="AO23" s="35">
        <f t="shared" si="13"/>
        <v>504</v>
      </c>
      <c r="AP23" s="35">
        <f t="shared" si="14"/>
        <v>1345</v>
      </c>
      <c r="AQ23" s="36">
        <f>_XLL.MCD(N(AN23),N(AO23),N(AP23))</f>
        <v>1</v>
      </c>
      <c r="AR23" s="35">
        <f t="shared" si="15"/>
        <v>1305</v>
      </c>
      <c r="AS23" s="35">
        <f t="shared" si="16"/>
        <v>592</v>
      </c>
      <c r="AT23" s="35">
        <f t="shared" si="17"/>
        <v>1433</v>
      </c>
      <c r="AU23" s="36">
        <f>_XLL.MCD(N(AR23),N(AS23),N(AT23))</f>
        <v>1</v>
      </c>
      <c r="AV23" s="35">
        <f t="shared" si="18"/>
        <v>1363</v>
      </c>
      <c r="AW23" s="35">
        <f t="shared" si="19"/>
        <v>684</v>
      </c>
      <c r="AX23" s="35">
        <f t="shared" si="20"/>
        <v>1525</v>
      </c>
      <c r="AY23" s="36">
        <f>_XLL.MCD(N(AV23),N(AW23),N(AX23))</f>
        <v>1</v>
      </c>
      <c r="AZ23" s="35">
        <f t="shared" si="21"/>
        <v>1421</v>
      </c>
      <c r="BA23" s="35">
        <f t="shared" si="22"/>
        <v>780</v>
      </c>
      <c r="BB23" s="35">
        <f t="shared" si="23"/>
        <v>1621</v>
      </c>
      <c r="BC23" s="39">
        <f>_XLL.MCD(N(AZ23),N(BA23),N(BB23))</f>
        <v>1</v>
      </c>
      <c r="BD23" s="34">
        <f t="shared" si="24"/>
        <v>1479</v>
      </c>
      <c r="BE23" s="35">
        <f t="shared" si="25"/>
        <v>880</v>
      </c>
      <c r="BF23" s="35">
        <f t="shared" si="26"/>
        <v>1721</v>
      </c>
      <c r="BG23" s="36">
        <f>_XLL.MCD(N(BD23),N(BE23),N(BF23))</f>
        <v>1</v>
      </c>
      <c r="BH23" s="35">
        <f t="shared" si="27"/>
        <v>1537</v>
      </c>
      <c r="BI23" s="35">
        <f t="shared" si="28"/>
        <v>984</v>
      </c>
      <c r="BJ23" s="35">
        <f t="shared" si="29"/>
        <v>1825</v>
      </c>
      <c r="BK23" s="36">
        <f>_XLL.MCD(N(BH23),N(BI23),N(BJ23))</f>
        <v>1</v>
      </c>
      <c r="BL23" s="35">
        <f t="shared" si="30"/>
        <v>1595</v>
      </c>
      <c r="BM23" s="35">
        <f t="shared" si="31"/>
        <v>1092</v>
      </c>
      <c r="BN23" s="35">
        <f t="shared" si="32"/>
        <v>1933</v>
      </c>
      <c r="BO23" s="36">
        <f>_XLL.MCD(N(BL23),N(BM23),N(BN23))</f>
        <v>1</v>
      </c>
      <c r="BP23" s="35">
        <f t="shared" si="33"/>
        <v>1653</v>
      </c>
      <c r="BQ23" s="35">
        <f t="shared" si="34"/>
        <v>1204</v>
      </c>
      <c r="BR23" s="35">
        <f t="shared" si="35"/>
        <v>2045</v>
      </c>
      <c r="BS23" s="36">
        <f>_XLL.MCD(N(BP23),N(BQ23),N(BR23))</f>
        <v>1</v>
      </c>
      <c r="BT23" s="35">
        <f t="shared" si="36"/>
        <v>1711</v>
      </c>
      <c r="BU23" s="35">
        <f t="shared" si="37"/>
        <v>1320</v>
      </c>
      <c r="BV23" s="35">
        <f t="shared" si="38"/>
        <v>2161</v>
      </c>
      <c r="BW23" s="36">
        <f>_XLL.MCD(N(BT23),N(BU23),N(BV23))</f>
        <v>1</v>
      </c>
      <c r="BX23" s="42" t="s">
        <v>78</v>
      </c>
    </row>
    <row r="24" spans="1:76" ht="12.75">
      <c r="A24" s="30">
        <f t="shared" si="49"/>
        <v>16</v>
      </c>
      <c r="B24" s="31" t="s">
        <v>71</v>
      </c>
      <c r="C24" s="31">
        <f t="shared" si="50"/>
        <v>31</v>
      </c>
      <c r="D24" s="31" t="s">
        <v>72</v>
      </c>
      <c r="E24" s="31">
        <f t="shared" si="39"/>
        <v>31</v>
      </c>
      <c r="F24" s="31" t="s">
        <v>73</v>
      </c>
      <c r="G24" s="32" t="s">
        <v>74</v>
      </c>
      <c r="H24" s="32" t="s">
        <v>75</v>
      </c>
      <c r="I24" s="32">
        <f t="shared" si="40"/>
        <v>31</v>
      </c>
      <c r="J24" s="32" t="s">
        <v>73</v>
      </c>
      <c r="K24" s="33" t="s">
        <v>76</v>
      </c>
      <c r="L24" s="33" t="s">
        <v>75</v>
      </c>
      <c r="M24" s="33">
        <f t="shared" si="41"/>
        <v>31</v>
      </c>
      <c r="N24" s="33" t="s">
        <v>77</v>
      </c>
      <c r="O24" s="33">
        <f t="shared" si="42"/>
        <v>961</v>
      </c>
      <c r="P24" s="34">
        <f t="shared" si="43"/>
        <v>1023</v>
      </c>
      <c r="Q24" s="35">
        <f t="shared" si="44"/>
        <v>64</v>
      </c>
      <c r="R24" s="35">
        <f t="shared" si="45"/>
        <v>1025</v>
      </c>
      <c r="S24" s="36">
        <f>_XLL.MCD(N(P24),N(Q24),N(R24))</f>
        <v>1</v>
      </c>
      <c r="T24" s="35">
        <f t="shared" si="46"/>
        <v>1085</v>
      </c>
      <c r="U24" s="35">
        <f t="shared" si="47"/>
        <v>132</v>
      </c>
      <c r="V24" s="35">
        <f t="shared" si="48"/>
        <v>1093</v>
      </c>
      <c r="W24" s="36">
        <f>_XLL.MCD(N(T24),N(U24),N(V24))</f>
        <v>1</v>
      </c>
      <c r="X24" s="35">
        <f t="shared" si="0"/>
        <v>1147</v>
      </c>
      <c r="Y24" s="35">
        <f t="shared" si="1"/>
        <v>204</v>
      </c>
      <c r="Z24" s="35">
        <f t="shared" si="2"/>
        <v>1165</v>
      </c>
      <c r="AA24" s="36">
        <f>_XLL.MCD(N(X24),N(Y24),N(Z24))</f>
        <v>1</v>
      </c>
      <c r="AB24" s="35">
        <f t="shared" si="3"/>
        <v>1209</v>
      </c>
      <c r="AC24" s="35">
        <f t="shared" si="4"/>
        <v>280</v>
      </c>
      <c r="AD24" s="35">
        <f t="shared" si="5"/>
        <v>1241</v>
      </c>
      <c r="AE24" s="36">
        <f>_XLL.MCD(N(AB24),N(AC24),N(AD24))</f>
        <v>1</v>
      </c>
      <c r="AF24" s="35">
        <f t="shared" si="6"/>
        <v>1271</v>
      </c>
      <c r="AG24" s="35">
        <f t="shared" si="7"/>
        <v>360</v>
      </c>
      <c r="AH24" s="35">
        <f t="shared" si="8"/>
        <v>1321</v>
      </c>
      <c r="AI24" s="39">
        <f>_XLL.MCD(N(AF24),N(AG24),N(AH24))</f>
        <v>1</v>
      </c>
      <c r="AJ24" s="34">
        <f t="shared" si="9"/>
        <v>1333</v>
      </c>
      <c r="AK24" s="35">
        <f t="shared" si="10"/>
        <v>444</v>
      </c>
      <c r="AL24" s="35">
        <f t="shared" si="11"/>
        <v>1405</v>
      </c>
      <c r="AM24" s="36">
        <f>_XLL.MCD(N(AJ24),N(AK24),N(AL24))</f>
        <v>1</v>
      </c>
      <c r="AN24" s="35">
        <f t="shared" si="12"/>
        <v>1395</v>
      </c>
      <c r="AO24" s="35">
        <f t="shared" si="13"/>
        <v>532</v>
      </c>
      <c r="AP24" s="35">
        <f t="shared" si="14"/>
        <v>1493</v>
      </c>
      <c r="AQ24" s="36">
        <f>_XLL.MCD(N(AN24),N(AO24),N(AP24))</f>
        <v>1</v>
      </c>
      <c r="AR24" s="35">
        <f t="shared" si="15"/>
        <v>1457</v>
      </c>
      <c r="AS24" s="35">
        <f t="shared" si="16"/>
        <v>624</v>
      </c>
      <c r="AT24" s="35">
        <f t="shared" si="17"/>
        <v>1585</v>
      </c>
      <c r="AU24" s="36">
        <f>_XLL.MCD(N(AR24),N(AS24),N(AT24))</f>
        <v>1</v>
      </c>
      <c r="AV24" s="35">
        <f t="shared" si="18"/>
        <v>1519</v>
      </c>
      <c r="AW24" s="35">
        <f t="shared" si="19"/>
        <v>720</v>
      </c>
      <c r="AX24" s="35">
        <f t="shared" si="20"/>
        <v>1681</v>
      </c>
      <c r="AY24" s="36">
        <f>_XLL.MCD(N(AV24),N(AW24),N(AX24))</f>
        <v>1</v>
      </c>
      <c r="AZ24" s="35">
        <f t="shared" si="21"/>
        <v>1581</v>
      </c>
      <c r="BA24" s="35">
        <f t="shared" si="22"/>
        <v>820</v>
      </c>
      <c r="BB24" s="35">
        <f t="shared" si="23"/>
        <v>1781</v>
      </c>
      <c r="BC24" s="39">
        <f>_XLL.MCD(N(AZ24),N(BA24),N(BB24))</f>
        <v>1</v>
      </c>
      <c r="BD24" s="34">
        <f t="shared" si="24"/>
        <v>1643</v>
      </c>
      <c r="BE24" s="35">
        <f t="shared" si="25"/>
        <v>924</v>
      </c>
      <c r="BF24" s="35">
        <f t="shared" si="26"/>
        <v>1885</v>
      </c>
      <c r="BG24" s="36">
        <f>_XLL.MCD(N(BD24),N(BE24),N(BF24))</f>
        <v>1</v>
      </c>
      <c r="BH24" s="35">
        <f t="shared" si="27"/>
        <v>1705</v>
      </c>
      <c r="BI24" s="35">
        <f t="shared" si="28"/>
        <v>1032</v>
      </c>
      <c r="BJ24" s="35">
        <f t="shared" si="29"/>
        <v>1993</v>
      </c>
      <c r="BK24" s="36">
        <f>_XLL.MCD(N(BH24),N(BI24),N(BJ24))</f>
        <v>1</v>
      </c>
      <c r="BL24" s="35">
        <f t="shared" si="30"/>
        <v>1767</v>
      </c>
      <c r="BM24" s="35">
        <f t="shared" si="31"/>
        <v>1144</v>
      </c>
      <c r="BN24" s="35">
        <f t="shared" si="32"/>
        <v>2105</v>
      </c>
      <c r="BO24" s="36">
        <f>_XLL.MCD(N(BL24),N(BM24),N(BN24))</f>
        <v>1</v>
      </c>
      <c r="BP24" s="35">
        <f t="shared" si="33"/>
        <v>1829</v>
      </c>
      <c r="BQ24" s="35">
        <f t="shared" si="34"/>
        <v>1260</v>
      </c>
      <c r="BR24" s="35">
        <f t="shared" si="35"/>
        <v>2221</v>
      </c>
      <c r="BS24" s="36">
        <f>_XLL.MCD(N(BP24),N(BQ24),N(BR24))</f>
        <v>1</v>
      </c>
      <c r="BT24" s="35">
        <f t="shared" si="36"/>
        <v>1891</v>
      </c>
      <c r="BU24" s="35">
        <f t="shared" si="37"/>
        <v>1380</v>
      </c>
      <c r="BV24" s="35">
        <f t="shared" si="38"/>
        <v>2341</v>
      </c>
      <c r="BW24" s="36">
        <f>_XLL.MCD(N(BT24),N(BU24),N(BV24))</f>
        <v>1</v>
      </c>
      <c r="BX24" s="42" t="s">
        <v>78</v>
      </c>
    </row>
    <row r="25" spans="1:76" ht="12.75">
      <c r="A25" s="30">
        <f t="shared" si="49"/>
        <v>17</v>
      </c>
      <c r="B25" s="31" t="s">
        <v>71</v>
      </c>
      <c r="C25" s="31">
        <f t="shared" si="50"/>
        <v>33</v>
      </c>
      <c r="D25" s="31" t="s">
        <v>72</v>
      </c>
      <c r="E25" s="31">
        <f t="shared" si="39"/>
        <v>33</v>
      </c>
      <c r="F25" s="31" t="s">
        <v>73</v>
      </c>
      <c r="G25" s="32" t="s">
        <v>74</v>
      </c>
      <c r="H25" s="32" t="s">
        <v>75</v>
      </c>
      <c r="I25" s="32">
        <f t="shared" si="40"/>
        <v>33</v>
      </c>
      <c r="J25" s="32" t="s">
        <v>73</v>
      </c>
      <c r="K25" s="33" t="s">
        <v>76</v>
      </c>
      <c r="L25" s="33" t="s">
        <v>75</v>
      </c>
      <c r="M25" s="33">
        <f t="shared" si="41"/>
        <v>33</v>
      </c>
      <c r="N25" s="33" t="s">
        <v>77</v>
      </c>
      <c r="O25" s="33">
        <f t="shared" si="42"/>
        <v>1089</v>
      </c>
      <c r="P25" s="34">
        <f t="shared" si="43"/>
        <v>1155</v>
      </c>
      <c r="Q25" s="35">
        <f t="shared" si="44"/>
        <v>68</v>
      </c>
      <c r="R25" s="35">
        <f t="shared" si="45"/>
        <v>1157</v>
      </c>
      <c r="S25" s="36">
        <f>_XLL.MCD(N(P25),N(Q25),N(R25))</f>
        <v>1</v>
      </c>
      <c r="T25" s="35">
        <f t="shared" si="46"/>
        <v>1221</v>
      </c>
      <c r="U25" s="35">
        <f t="shared" si="47"/>
        <v>140</v>
      </c>
      <c r="V25" s="35">
        <f t="shared" si="48"/>
        <v>1229</v>
      </c>
      <c r="W25" s="36">
        <f>_XLL.MCD(N(T25),N(U25),N(V25))</f>
        <v>1</v>
      </c>
      <c r="X25" s="37">
        <f t="shared" si="0"/>
        <v>1287</v>
      </c>
      <c r="Y25" s="37">
        <f t="shared" si="1"/>
        <v>216</v>
      </c>
      <c r="Z25" s="37">
        <f t="shared" si="2"/>
        <v>1305</v>
      </c>
      <c r="AA25" s="38">
        <f>_XLL.MCD(N(X25),N(Y25),N(Z25))</f>
        <v>9</v>
      </c>
      <c r="AB25" s="35">
        <f t="shared" si="3"/>
        <v>1353</v>
      </c>
      <c r="AC25" s="35">
        <f t="shared" si="4"/>
        <v>296</v>
      </c>
      <c r="AD25" s="35">
        <f t="shared" si="5"/>
        <v>1385</v>
      </c>
      <c r="AE25" s="36">
        <f>_XLL.MCD(N(AB25),N(AC25),N(AD25))</f>
        <v>1</v>
      </c>
      <c r="AF25" s="35">
        <f t="shared" si="6"/>
        <v>1419</v>
      </c>
      <c r="AG25" s="35">
        <f t="shared" si="7"/>
        <v>380</v>
      </c>
      <c r="AH25" s="35">
        <f t="shared" si="8"/>
        <v>1469</v>
      </c>
      <c r="AI25" s="39">
        <f>_XLL.MCD(N(AF25),N(AG25),N(AH25))</f>
        <v>1</v>
      </c>
      <c r="AJ25" s="40">
        <f t="shared" si="9"/>
        <v>1485</v>
      </c>
      <c r="AK25" s="37">
        <f t="shared" si="10"/>
        <v>468</v>
      </c>
      <c r="AL25" s="37">
        <f t="shared" si="11"/>
        <v>1557</v>
      </c>
      <c r="AM25" s="38">
        <f>_XLL.MCD(N(AJ25),N(AK25),N(AL25))</f>
        <v>9</v>
      </c>
      <c r="AN25" s="35">
        <f t="shared" si="12"/>
        <v>1551</v>
      </c>
      <c r="AO25" s="35">
        <f t="shared" si="13"/>
        <v>560</v>
      </c>
      <c r="AP25" s="35">
        <f t="shared" si="14"/>
        <v>1649</v>
      </c>
      <c r="AQ25" s="36">
        <f>_XLL.MCD(N(AN25),N(AO25),N(AP25))</f>
        <v>1</v>
      </c>
      <c r="AR25" s="35">
        <f t="shared" si="15"/>
        <v>1617</v>
      </c>
      <c r="AS25" s="35">
        <f t="shared" si="16"/>
        <v>656</v>
      </c>
      <c r="AT25" s="35">
        <f t="shared" si="17"/>
        <v>1745</v>
      </c>
      <c r="AU25" s="36">
        <f>_XLL.MCD(N(AR25),N(AS25),N(AT25))</f>
        <v>1</v>
      </c>
      <c r="AV25" s="37">
        <f t="shared" si="18"/>
        <v>1683</v>
      </c>
      <c r="AW25" s="37">
        <f t="shared" si="19"/>
        <v>756</v>
      </c>
      <c r="AX25" s="37">
        <f t="shared" si="20"/>
        <v>1845</v>
      </c>
      <c r="AY25" s="38">
        <f>_XLL.MCD(N(AV25),N(AW25),N(AX25))</f>
        <v>9</v>
      </c>
      <c r="AZ25" s="35">
        <f t="shared" si="21"/>
        <v>1749</v>
      </c>
      <c r="BA25" s="35">
        <f t="shared" si="22"/>
        <v>860</v>
      </c>
      <c r="BB25" s="35">
        <f t="shared" si="23"/>
        <v>1949</v>
      </c>
      <c r="BC25" s="39">
        <f>_XLL.MCD(N(AZ25),N(BA25),N(BB25))</f>
        <v>1</v>
      </c>
      <c r="BD25" s="40">
        <f t="shared" si="24"/>
        <v>1815</v>
      </c>
      <c r="BE25" s="37">
        <f t="shared" si="25"/>
        <v>968</v>
      </c>
      <c r="BF25" s="37">
        <f t="shared" si="26"/>
        <v>2057</v>
      </c>
      <c r="BG25" s="38">
        <f>_XLL.MCD(N(BD25),N(BE25),N(BF25))</f>
        <v>121</v>
      </c>
      <c r="BH25" s="37">
        <f t="shared" si="27"/>
        <v>1881</v>
      </c>
      <c r="BI25" s="37">
        <f t="shared" si="28"/>
        <v>1080</v>
      </c>
      <c r="BJ25" s="37">
        <f t="shared" si="29"/>
        <v>2169</v>
      </c>
      <c r="BK25" s="38">
        <f>_XLL.MCD(N(BH25),N(BI25),N(BJ25))</f>
        <v>9</v>
      </c>
      <c r="BL25" s="35">
        <f t="shared" si="30"/>
        <v>1947</v>
      </c>
      <c r="BM25" s="35">
        <f t="shared" si="31"/>
        <v>1196</v>
      </c>
      <c r="BN25" s="35">
        <f t="shared" si="32"/>
        <v>2285</v>
      </c>
      <c r="BO25" s="36">
        <f>_XLL.MCD(N(BL25),N(BM25),N(BN25))</f>
        <v>1</v>
      </c>
      <c r="BP25" s="35">
        <f t="shared" si="33"/>
        <v>2013</v>
      </c>
      <c r="BQ25" s="35">
        <f t="shared" si="34"/>
        <v>1316</v>
      </c>
      <c r="BR25" s="35">
        <f t="shared" si="35"/>
        <v>2405</v>
      </c>
      <c r="BS25" s="36">
        <f>_XLL.MCD(N(BP25),N(BQ25),N(BR25))</f>
        <v>1</v>
      </c>
      <c r="BT25" s="37">
        <f t="shared" si="36"/>
        <v>2079</v>
      </c>
      <c r="BU25" s="37">
        <f t="shared" si="37"/>
        <v>1440</v>
      </c>
      <c r="BV25" s="37">
        <f t="shared" si="38"/>
        <v>2529</v>
      </c>
      <c r="BW25" s="38">
        <f>_XLL.MCD(N(BT25),N(BU25),N(BV25))</f>
        <v>9</v>
      </c>
      <c r="BX25" s="42" t="s">
        <v>78</v>
      </c>
    </row>
    <row r="26" spans="1:76" ht="12.75">
      <c r="A26" s="30">
        <f t="shared" si="49"/>
        <v>18</v>
      </c>
      <c r="B26" s="31" t="s">
        <v>71</v>
      </c>
      <c r="C26" s="31">
        <f t="shared" si="50"/>
        <v>35</v>
      </c>
      <c r="D26" s="31" t="s">
        <v>72</v>
      </c>
      <c r="E26" s="31">
        <f t="shared" si="39"/>
        <v>35</v>
      </c>
      <c r="F26" s="31" t="s">
        <v>73</v>
      </c>
      <c r="G26" s="32" t="s">
        <v>74</v>
      </c>
      <c r="H26" s="32" t="s">
        <v>75</v>
      </c>
      <c r="I26" s="32">
        <f t="shared" si="40"/>
        <v>35</v>
      </c>
      <c r="J26" s="32" t="s">
        <v>73</v>
      </c>
      <c r="K26" s="33" t="s">
        <v>76</v>
      </c>
      <c r="L26" s="33" t="s">
        <v>75</v>
      </c>
      <c r="M26" s="33">
        <f t="shared" si="41"/>
        <v>35</v>
      </c>
      <c r="N26" s="33" t="s">
        <v>77</v>
      </c>
      <c r="O26" s="33">
        <f t="shared" si="42"/>
        <v>1225</v>
      </c>
      <c r="P26" s="34">
        <f t="shared" si="43"/>
        <v>1295</v>
      </c>
      <c r="Q26" s="35">
        <f t="shared" si="44"/>
        <v>72</v>
      </c>
      <c r="R26" s="35">
        <f t="shared" si="45"/>
        <v>1297</v>
      </c>
      <c r="S26" s="36">
        <f>_XLL.MCD(N(P26),N(Q26),N(R26))</f>
        <v>1</v>
      </c>
      <c r="T26" s="35">
        <f t="shared" si="46"/>
        <v>1365</v>
      </c>
      <c r="U26" s="35">
        <f t="shared" si="47"/>
        <v>148</v>
      </c>
      <c r="V26" s="35">
        <f t="shared" si="48"/>
        <v>1373</v>
      </c>
      <c r="W26" s="36">
        <f>_XLL.MCD(N(T26),N(U26),N(V26))</f>
        <v>1</v>
      </c>
      <c r="X26" s="35">
        <f t="shared" si="0"/>
        <v>1435</v>
      </c>
      <c r="Y26" s="35">
        <f t="shared" si="1"/>
        <v>228</v>
      </c>
      <c r="Z26" s="35">
        <f t="shared" si="2"/>
        <v>1453</v>
      </c>
      <c r="AA26" s="36">
        <f>_XLL.MCD(N(X26),N(Y26),N(Z26))</f>
        <v>1</v>
      </c>
      <c r="AB26" s="35">
        <f t="shared" si="3"/>
        <v>1505</v>
      </c>
      <c r="AC26" s="35">
        <f t="shared" si="4"/>
        <v>312</v>
      </c>
      <c r="AD26" s="35">
        <f t="shared" si="5"/>
        <v>1537</v>
      </c>
      <c r="AE26" s="36">
        <f>_XLL.MCD(N(AB26),N(AC26),N(AD26))</f>
        <v>1</v>
      </c>
      <c r="AF26" s="37">
        <f t="shared" si="6"/>
        <v>1575</v>
      </c>
      <c r="AG26" s="37">
        <f t="shared" si="7"/>
        <v>400</v>
      </c>
      <c r="AH26" s="37">
        <f t="shared" si="8"/>
        <v>1625</v>
      </c>
      <c r="AI26" s="41">
        <f>_XLL.MCD(N(AF26),N(AG26),N(AH26))</f>
        <v>25</v>
      </c>
      <c r="AJ26" s="34">
        <f t="shared" si="9"/>
        <v>1645</v>
      </c>
      <c r="AK26" s="35">
        <f t="shared" si="10"/>
        <v>492</v>
      </c>
      <c r="AL26" s="35">
        <f t="shared" si="11"/>
        <v>1717</v>
      </c>
      <c r="AM26" s="36">
        <f>_XLL.MCD(N(AJ26),N(AK26),N(AL26))</f>
        <v>1</v>
      </c>
      <c r="AN26" s="37">
        <f t="shared" si="12"/>
        <v>1715</v>
      </c>
      <c r="AO26" s="37">
        <f t="shared" si="13"/>
        <v>588</v>
      </c>
      <c r="AP26" s="37">
        <f t="shared" si="14"/>
        <v>1813</v>
      </c>
      <c r="AQ26" s="38">
        <f>_XLL.MCD(N(AN26),N(AO26),N(AP26))</f>
        <v>49</v>
      </c>
      <c r="AR26" s="35">
        <f t="shared" si="15"/>
        <v>1785</v>
      </c>
      <c r="AS26" s="35">
        <f t="shared" si="16"/>
        <v>688</v>
      </c>
      <c r="AT26" s="35">
        <f t="shared" si="17"/>
        <v>1913</v>
      </c>
      <c r="AU26" s="36">
        <f>_XLL.MCD(N(AR26),N(AS26),N(AT26))</f>
        <v>1</v>
      </c>
      <c r="AV26" s="35">
        <f t="shared" si="18"/>
        <v>1855</v>
      </c>
      <c r="AW26" s="35">
        <f t="shared" si="19"/>
        <v>792</v>
      </c>
      <c r="AX26" s="35">
        <f t="shared" si="20"/>
        <v>2017</v>
      </c>
      <c r="AY26" s="36">
        <f>_XLL.MCD(N(AV26),N(AW26),N(AX26))</f>
        <v>1</v>
      </c>
      <c r="AZ26" s="37">
        <f t="shared" si="21"/>
        <v>1925</v>
      </c>
      <c r="BA26" s="37">
        <f t="shared" si="22"/>
        <v>900</v>
      </c>
      <c r="BB26" s="37">
        <f t="shared" si="23"/>
        <v>2125</v>
      </c>
      <c r="BC26" s="41">
        <f>_XLL.MCD(N(AZ26),N(BA26),N(BB26))</f>
        <v>25</v>
      </c>
      <c r="BD26" s="34">
        <f t="shared" si="24"/>
        <v>1995</v>
      </c>
      <c r="BE26" s="35">
        <f t="shared" si="25"/>
        <v>1012</v>
      </c>
      <c r="BF26" s="35">
        <f t="shared" si="26"/>
        <v>2237</v>
      </c>
      <c r="BG26" s="36">
        <f>_XLL.MCD(N(BD26),N(BE26),N(BF26))</f>
        <v>1</v>
      </c>
      <c r="BH26" s="35">
        <f t="shared" si="27"/>
        <v>2065</v>
      </c>
      <c r="BI26" s="35">
        <f t="shared" si="28"/>
        <v>1128</v>
      </c>
      <c r="BJ26" s="35">
        <f t="shared" si="29"/>
        <v>2353</v>
      </c>
      <c r="BK26" s="36">
        <f>_XLL.MCD(N(BH26),N(BI26),N(BJ26))</f>
        <v>1</v>
      </c>
      <c r="BL26" s="35">
        <f t="shared" si="30"/>
        <v>2135</v>
      </c>
      <c r="BM26" s="35">
        <f t="shared" si="31"/>
        <v>1248</v>
      </c>
      <c r="BN26" s="35">
        <f t="shared" si="32"/>
        <v>2473</v>
      </c>
      <c r="BO26" s="36">
        <f>_XLL.MCD(N(BL26),N(BM26),N(BN26))</f>
        <v>1</v>
      </c>
      <c r="BP26" s="37">
        <f t="shared" si="33"/>
        <v>2205</v>
      </c>
      <c r="BQ26" s="37">
        <f t="shared" si="34"/>
        <v>1372</v>
      </c>
      <c r="BR26" s="37">
        <f t="shared" si="35"/>
        <v>2597</v>
      </c>
      <c r="BS26" s="38">
        <f>_XLL.MCD(N(BP26),N(BQ26),N(BR26))</f>
        <v>49</v>
      </c>
      <c r="BT26" s="37">
        <f t="shared" si="36"/>
        <v>2275</v>
      </c>
      <c r="BU26" s="37">
        <f t="shared" si="37"/>
        <v>1500</v>
      </c>
      <c r="BV26" s="37">
        <f t="shared" si="38"/>
        <v>2725</v>
      </c>
      <c r="BW26" s="38">
        <f>_XLL.MCD(N(BT26),N(BU26),N(BV26))</f>
        <v>25</v>
      </c>
      <c r="BX26" s="42" t="s">
        <v>78</v>
      </c>
    </row>
    <row r="27" spans="1:76" ht="12.75">
      <c r="A27" s="30">
        <f t="shared" si="49"/>
        <v>19</v>
      </c>
      <c r="B27" s="31" t="s">
        <v>71</v>
      </c>
      <c r="C27" s="31">
        <f t="shared" si="50"/>
        <v>37</v>
      </c>
      <c r="D27" s="31" t="s">
        <v>72</v>
      </c>
      <c r="E27" s="31">
        <f t="shared" si="39"/>
        <v>37</v>
      </c>
      <c r="F27" s="31" t="s">
        <v>73</v>
      </c>
      <c r="G27" s="32" t="s">
        <v>74</v>
      </c>
      <c r="H27" s="32" t="s">
        <v>75</v>
      </c>
      <c r="I27" s="32">
        <f t="shared" si="40"/>
        <v>37</v>
      </c>
      <c r="J27" s="32" t="s">
        <v>73</v>
      </c>
      <c r="K27" s="33" t="s">
        <v>76</v>
      </c>
      <c r="L27" s="33" t="s">
        <v>75</v>
      </c>
      <c r="M27" s="33">
        <f t="shared" si="41"/>
        <v>37</v>
      </c>
      <c r="N27" s="33" t="s">
        <v>77</v>
      </c>
      <c r="O27" s="33">
        <f t="shared" si="42"/>
        <v>1369</v>
      </c>
      <c r="P27" s="34">
        <f t="shared" si="43"/>
        <v>1443</v>
      </c>
      <c r="Q27" s="35">
        <f t="shared" si="44"/>
        <v>76</v>
      </c>
      <c r="R27" s="35">
        <f t="shared" si="45"/>
        <v>1445</v>
      </c>
      <c r="S27" s="36">
        <f>_XLL.MCD(N(P27),N(Q27),N(R27))</f>
        <v>1</v>
      </c>
      <c r="T27" s="35">
        <f t="shared" si="46"/>
        <v>1517</v>
      </c>
      <c r="U27" s="35">
        <f t="shared" si="47"/>
        <v>156</v>
      </c>
      <c r="V27" s="35">
        <f t="shared" si="48"/>
        <v>1525</v>
      </c>
      <c r="W27" s="36">
        <f>_XLL.MCD(N(T27),N(U27),N(V27))</f>
        <v>1</v>
      </c>
      <c r="X27" s="35">
        <f t="shared" si="0"/>
        <v>1591</v>
      </c>
      <c r="Y27" s="35">
        <f t="shared" si="1"/>
        <v>240</v>
      </c>
      <c r="Z27" s="35">
        <f t="shared" si="2"/>
        <v>1609</v>
      </c>
      <c r="AA27" s="36">
        <f>_XLL.MCD(N(X27),N(Y27),N(Z27))</f>
        <v>1</v>
      </c>
      <c r="AB27" s="35">
        <f t="shared" si="3"/>
        <v>1665</v>
      </c>
      <c r="AC27" s="35">
        <f t="shared" si="4"/>
        <v>328</v>
      </c>
      <c r="AD27" s="35">
        <f t="shared" si="5"/>
        <v>1697</v>
      </c>
      <c r="AE27" s="36">
        <f>_XLL.MCD(N(AB27),N(AC27),N(AD27))</f>
        <v>1</v>
      </c>
      <c r="AF27" s="35">
        <f t="shared" si="6"/>
        <v>1739</v>
      </c>
      <c r="AG27" s="35">
        <f t="shared" si="7"/>
        <v>420</v>
      </c>
      <c r="AH27" s="35">
        <f t="shared" si="8"/>
        <v>1789</v>
      </c>
      <c r="AI27" s="39">
        <f>_XLL.MCD(N(AF27),N(AG27),N(AH27))</f>
        <v>1</v>
      </c>
      <c r="AJ27" s="34">
        <f t="shared" si="9"/>
        <v>1813</v>
      </c>
      <c r="AK27" s="35">
        <f t="shared" si="10"/>
        <v>516</v>
      </c>
      <c r="AL27" s="35">
        <f t="shared" si="11"/>
        <v>1885</v>
      </c>
      <c r="AM27" s="36">
        <f>_XLL.MCD(N(AJ27),N(AK27),N(AL27))</f>
        <v>1</v>
      </c>
      <c r="AN27" s="35">
        <f t="shared" si="12"/>
        <v>1887</v>
      </c>
      <c r="AO27" s="35">
        <f t="shared" si="13"/>
        <v>616</v>
      </c>
      <c r="AP27" s="35">
        <f t="shared" si="14"/>
        <v>1985</v>
      </c>
      <c r="AQ27" s="36">
        <f>_XLL.MCD(N(AN27),N(AO27),N(AP27))</f>
        <v>1</v>
      </c>
      <c r="AR27" s="35">
        <f t="shared" si="15"/>
        <v>1961</v>
      </c>
      <c r="AS27" s="35">
        <f t="shared" si="16"/>
        <v>720</v>
      </c>
      <c r="AT27" s="35">
        <f t="shared" si="17"/>
        <v>2089</v>
      </c>
      <c r="AU27" s="36">
        <f>_XLL.MCD(N(AR27),N(AS27),N(AT27))</f>
        <v>1</v>
      </c>
      <c r="AV27" s="35">
        <f t="shared" si="18"/>
        <v>2035</v>
      </c>
      <c r="AW27" s="35">
        <f t="shared" si="19"/>
        <v>828</v>
      </c>
      <c r="AX27" s="35">
        <f t="shared" si="20"/>
        <v>2197</v>
      </c>
      <c r="AY27" s="36">
        <f>_XLL.MCD(N(AV27),N(AW27),N(AX27))</f>
        <v>1</v>
      </c>
      <c r="AZ27" s="35">
        <f t="shared" si="21"/>
        <v>2109</v>
      </c>
      <c r="BA27" s="35">
        <f t="shared" si="22"/>
        <v>940</v>
      </c>
      <c r="BB27" s="35">
        <f t="shared" si="23"/>
        <v>2309</v>
      </c>
      <c r="BC27" s="39">
        <f>_XLL.MCD(N(AZ27),N(BA27),N(BB27))</f>
        <v>1</v>
      </c>
      <c r="BD27" s="34">
        <f t="shared" si="24"/>
        <v>2183</v>
      </c>
      <c r="BE27" s="35">
        <f t="shared" si="25"/>
        <v>1056</v>
      </c>
      <c r="BF27" s="35">
        <f t="shared" si="26"/>
        <v>2425</v>
      </c>
      <c r="BG27" s="36">
        <f>_XLL.MCD(N(BD27),N(BE27),N(BF27))</f>
        <v>1</v>
      </c>
      <c r="BH27" s="35">
        <f t="shared" si="27"/>
        <v>2257</v>
      </c>
      <c r="BI27" s="35">
        <f t="shared" si="28"/>
        <v>1176</v>
      </c>
      <c r="BJ27" s="35">
        <f t="shared" si="29"/>
        <v>2545</v>
      </c>
      <c r="BK27" s="36">
        <f>_XLL.MCD(N(BH27),N(BI27),N(BJ27))</f>
        <v>1</v>
      </c>
      <c r="BL27" s="35">
        <f t="shared" si="30"/>
        <v>2331</v>
      </c>
      <c r="BM27" s="35">
        <f t="shared" si="31"/>
        <v>1300</v>
      </c>
      <c r="BN27" s="35">
        <f t="shared" si="32"/>
        <v>2669</v>
      </c>
      <c r="BO27" s="36">
        <f>_XLL.MCD(N(BL27),N(BM27),N(BN27))</f>
        <v>1</v>
      </c>
      <c r="BP27" s="35">
        <f t="shared" si="33"/>
        <v>2405</v>
      </c>
      <c r="BQ27" s="35">
        <f t="shared" si="34"/>
        <v>1428</v>
      </c>
      <c r="BR27" s="35">
        <f t="shared" si="35"/>
        <v>2797</v>
      </c>
      <c r="BS27" s="36">
        <f>_XLL.MCD(N(BP27),N(BQ27),N(BR27))</f>
        <v>1</v>
      </c>
      <c r="BT27" s="35">
        <f t="shared" si="36"/>
        <v>2479</v>
      </c>
      <c r="BU27" s="35">
        <f t="shared" si="37"/>
        <v>1560</v>
      </c>
      <c r="BV27" s="35">
        <f t="shared" si="38"/>
        <v>2929</v>
      </c>
      <c r="BW27" s="36">
        <f>_XLL.MCD(N(BT27),N(BU27),N(BV27))</f>
        <v>1</v>
      </c>
      <c r="BX27" s="42" t="s">
        <v>78</v>
      </c>
    </row>
    <row r="28" spans="1:76" ht="12.75">
      <c r="A28" s="30">
        <f t="shared" si="49"/>
        <v>20</v>
      </c>
      <c r="B28" s="31" t="s">
        <v>71</v>
      </c>
      <c r="C28" s="31">
        <f t="shared" si="50"/>
        <v>39</v>
      </c>
      <c r="D28" s="31" t="s">
        <v>72</v>
      </c>
      <c r="E28" s="31">
        <f t="shared" si="39"/>
        <v>39</v>
      </c>
      <c r="F28" s="31" t="s">
        <v>73</v>
      </c>
      <c r="G28" s="32" t="s">
        <v>74</v>
      </c>
      <c r="H28" s="32" t="s">
        <v>75</v>
      </c>
      <c r="I28" s="32">
        <f t="shared" si="40"/>
        <v>39</v>
      </c>
      <c r="J28" s="32" t="s">
        <v>73</v>
      </c>
      <c r="K28" s="33" t="s">
        <v>76</v>
      </c>
      <c r="L28" s="33" t="s">
        <v>75</v>
      </c>
      <c r="M28" s="33">
        <f t="shared" si="41"/>
        <v>39</v>
      </c>
      <c r="N28" s="33" t="s">
        <v>77</v>
      </c>
      <c r="O28" s="33">
        <f t="shared" si="42"/>
        <v>1521</v>
      </c>
      <c r="P28" s="34">
        <f t="shared" si="43"/>
        <v>1599</v>
      </c>
      <c r="Q28" s="35">
        <f t="shared" si="44"/>
        <v>80</v>
      </c>
      <c r="R28" s="35">
        <f t="shared" si="45"/>
        <v>1601</v>
      </c>
      <c r="S28" s="36">
        <f>_XLL.MCD(N(P28),N(Q28),N(R28))</f>
        <v>1</v>
      </c>
      <c r="T28" s="35">
        <f t="shared" si="46"/>
        <v>1677</v>
      </c>
      <c r="U28" s="35">
        <f t="shared" si="47"/>
        <v>164</v>
      </c>
      <c r="V28" s="35">
        <f t="shared" si="48"/>
        <v>1685</v>
      </c>
      <c r="W28" s="36">
        <f>_XLL.MCD(N(T28),N(U28),N(V28))</f>
        <v>1</v>
      </c>
      <c r="X28" s="37">
        <f t="shared" si="0"/>
        <v>1755</v>
      </c>
      <c r="Y28" s="37">
        <f t="shared" si="1"/>
        <v>252</v>
      </c>
      <c r="Z28" s="37">
        <f t="shared" si="2"/>
        <v>1773</v>
      </c>
      <c r="AA28" s="38">
        <f>_XLL.MCD(N(X28),N(Y28),N(Z28))</f>
        <v>9</v>
      </c>
      <c r="AB28" s="35">
        <f t="shared" si="3"/>
        <v>1833</v>
      </c>
      <c r="AC28" s="35">
        <f t="shared" si="4"/>
        <v>344</v>
      </c>
      <c r="AD28" s="35">
        <f t="shared" si="5"/>
        <v>1865</v>
      </c>
      <c r="AE28" s="36">
        <f>_XLL.MCD(N(AB28),N(AC28),N(AD28))</f>
        <v>1</v>
      </c>
      <c r="AF28" s="35">
        <f t="shared" si="6"/>
        <v>1911</v>
      </c>
      <c r="AG28" s="35">
        <f t="shared" si="7"/>
        <v>440</v>
      </c>
      <c r="AH28" s="35">
        <f t="shared" si="8"/>
        <v>1961</v>
      </c>
      <c r="AI28" s="39">
        <f>_XLL.MCD(N(AF28),N(AG28),N(AH28))</f>
        <v>1</v>
      </c>
      <c r="AJ28" s="40">
        <f t="shared" si="9"/>
        <v>1989</v>
      </c>
      <c r="AK28" s="37">
        <f t="shared" si="10"/>
        <v>540</v>
      </c>
      <c r="AL28" s="37">
        <f t="shared" si="11"/>
        <v>2061</v>
      </c>
      <c r="AM28" s="38">
        <f>_XLL.MCD(N(AJ28),N(AK28),N(AL28))</f>
        <v>9</v>
      </c>
      <c r="AN28" s="35">
        <f t="shared" si="12"/>
        <v>2067</v>
      </c>
      <c r="AO28" s="35">
        <f t="shared" si="13"/>
        <v>644</v>
      </c>
      <c r="AP28" s="35">
        <f t="shared" si="14"/>
        <v>2165</v>
      </c>
      <c r="AQ28" s="36">
        <f>_XLL.MCD(N(AN28),N(AO28),N(AP28))</f>
        <v>1</v>
      </c>
      <c r="AR28" s="35">
        <f t="shared" si="15"/>
        <v>2145</v>
      </c>
      <c r="AS28" s="35">
        <f t="shared" si="16"/>
        <v>752</v>
      </c>
      <c r="AT28" s="35">
        <f t="shared" si="17"/>
        <v>2273</v>
      </c>
      <c r="AU28" s="36">
        <f>_XLL.MCD(N(AR28),N(AS28),N(AT28))</f>
        <v>1</v>
      </c>
      <c r="AV28" s="37">
        <f t="shared" si="18"/>
        <v>2223</v>
      </c>
      <c r="AW28" s="37">
        <f t="shared" si="19"/>
        <v>864</v>
      </c>
      <c r="AX28" s="37">
        <f t="shared" si="20"/>
        <v>2385</v>
      </c>
      <c r="AY28" s="38">
        <f>_XLL.MCD(N(AV28),N(AW28),N(AX28))</f>
        <v>9</v>
      </c>
      <c r="AZ28" s="35">
        <f t="shared" si="21"/>
        <v>2301</v>
      </c>
      <c r="BA28" s="35">
        <f t="shared" si="22"/>
        <v>980</v>
      </c>
      <c r="BB28" s="35">
        <f t="shared" si="23"/>
        <v>2501</v>
      </c>
      <c r="BC28" s="39">
        <f>_XLL.MCD(N(AZ28),N(BA28),N(BB28))</f>
        <v>1</v>
      </c>
      <c r="BD28" s="34">
        <f t="shared" si="24"/>
        <v>2379</v>
      </c>
      <c r="BE28" s="35">
        <f t="shared" si="25"/>
        <v>1100</v>
      </c>
      <c r="BF28" s="35">
        <f t="shared" si="26"/>
        <v>2621</v>
      </c>
      <c r="BG28" s="36">
        <f>_XLL.MCD(N(BD28),N(BE28),N(BF28))</f>
        <v>1</v>
      </c>
      <c r="BH28" s="37">
        <f t="shared" si="27"/>
        <v>2457</v>
      </c>
      <c r="BI28" s="37">
        <f t="shared" si="28"/>
        <v>1224</v>
      </c>
      <c r="BJ28" s="37">
        <f t="shared" si="29"/>
        <v>2745</v>
      </c>
      <c r="BK28" s="38">
        <f>_XLL.MCD(N(BH28),N(BI28),N(BJ28))</f>
        <v>9</v>
      </c>
      <c r="BL28" s="37">
        <f t="shared" si="30"/>
        <v>2535</v>
      </c>
      <c r="BM28" s="37">
        <f t="shared" si="31"/>
        <v>1352</v>
      </c>
      <c r="BN28" s="37">
        <f t="shared" si="32"/>
        <v>2873</v>
      </c>
      <c r="BO28" s="38">
        <f>_XLL.MCD(N(BL28),N(BM28),N(BN28))</f>
        <v>169</v>
      </c>
      <c r="BP28" s="35">
        <f t="shared" si="33"/>
        <v>2613</v>
      </c>
      <c r="BQ28" s="35">
        <f t="shared" si="34"/>
        <v>1484</v>
      </c>
      <c r="BR28" s="35">
        <f t="shared" si="35"/>
        <v>3005</v>
      </c>
      <c r="BS28" s="36">
        <f>_XLL.MCD(N(BP28),N(BQ28),N(BR28))</f>
        <v>1</v>
      </c>
      <c r="BT28" s="37">
        <f t="shared" si="36"/>
        <v>2691</v>
      </c>
      <c r="BU28" s="37">
        <f t="shared" si="37"/>
        <v>1620</v>
      </c>
      <c r="BV28" s="37">
        <f t="shared" si="38"/>
        <v>3141</v>
      </c>
      <c r="BW28" s="38">
        <f>_XLL.MCD(N(BT28),N(BU28),N(BV28))</f>
        <v>9</v>
      </c>
      <c r="BX28" s="42" t="s">
        <v>78</v>
      </c>
    </row>
    <row r="29" spans="1:76" ht="12.75">
      <c r="A29" s="30">
        <f t="shared" si="49"/>
        <v>21</v>
      </c>
      <c r="B29" s="31" t="s">
        <v>71</v>
      </c>
      <c r="C29" s="31">
        <f t="shared" si="50"/>
        <v>41</v>
      </c>
      <c r="D29" s="31" t="s">
        <v>72</v>
      </c>
      <c r="E29" s="31">
        <f t="shared" si="39"/>
        <v>41</v>
      </c>
      <c r="F29" s="31" t="s">
        <v>73</v>
      </c>
      <c r="G29" s="32" t="s">
        <v>74</v>
      </c>
      <c r="H29" s="32" t="s">
        <v>75</v>
      </c>
      <c r="I29" s="32">
        <f t="shared" si="40"/>
        <v>41</v>
      </c>
      <c r="J29" s="32" t="s">
        <v>73</v>
      </c>
      <c r="K29" s="33" t="s">
        <v>76</v>
      </c>
      <c r="L29" s="33" t="s">
        <v>75</v>
      </c>
      <c r="M29" s="33">
        <f t="shared" si="41"/>
        <v>41</v>
      </c>
      <c r="N29" s="33" t="s">
        <v>77</v>
      </c>
      <c r="O29" s="33">
        <f t="shared" si="42"/>
        <v>1681</v>
      </c>
      <c r="P29" s="34">
        <f t="shared" si="43"/>
        <v>1763</v>
      </c>
      <c r="Q29" s="35">
        <f t="shared" si="44"/>
        <v>84</v>
      </c>
      <c r="R29" s="35">
        <f t="shared" si="45"/>
        <v>1765</v>
      </c>
      <c r="S29" s="36">
        <f>_XLL.MCD(N(P29),N(Q29),N(R29))</f>
        <v>1</v>
      </c>
      <c r="T29" s="35">
        <f t="shared" si="46"/>
        <v>1845</v>
      </c>
      <c r="U29" s="35">
        <f t="shared" si="47"/>
        <v>172</v>
      </c>
      <c r="V29" s="35">
        <f t="shared" si="48"/>
        <v>1853</v>
      </c>
      <c r="W29" s="36">
        <f>_XLL.MCD(N(T29),N(U29),N(V29))</f>
        <v>1</v>
      </c>
      <c r="X29" s="35">
        <f t="shared" si="0"/>
        <v>1927</v>
      </c>
      <c r="Y29" s="35">
        <f t="shared" si="1"/>
        <v>264</v>
      </c>
      <c r="Z29" s="35">
        <f t="shared" si="2"/>
        <v>1945</v>
      </c>
      <c r="AA29" s="36">
        <f>_XLL.MCD(N(X29),N(Y29),N(Z29))</f>
        <v>1</v>
      </c>
      <c r="AB29" s="35">
        <f t="shared" si="3"/>
        <v>2009</v>
      </c>
      <c r="AC29" s="35">
        <f t="shared" si="4"/>
        <v>360</v>
      </c>
      <c r="AD29" s="35">
        <f t="shared" si="5"/>
        <v>2041</v>
      </c>
      <c r="AE29" s="36">
        <f>_XLL.MCD(N(AB29),N(AC29),N(AD29))</f>
        <v>1</v>
      </c>
      <c r="AF29" s="35">
        <f t="shared" si="6"/>
        <v>2091</v>
      </c>
      <c r="AG29" s="35">
        <f t="shared" si="7"/>
        <v>460</v>
      </c>
      <c r="AH29" s="35">
        <f t="shared" si="8"/>
        <v>2141</v>
      </c>
      <c r="AI29" s="39">
        <f>_XLL.MCD(N(AF29),N(AG29),N(AH29))</f>
        <v>1</v>
      </c>
      <c r="AJ29" s="34">
        <f t="shared" si="9"/>
        <v>2173</v>
      </c>
      <c r="AK29" s="35">
        <f t="shared" si="10"/>
        <v>564</v>
      </c>
      <c r="AL29" s="35">
        <f t="shared" si="11"/>
        <v>2245</v>
      </c>
      <c r="AM29" s="36">
        <f>_XLL.MCD(N(AJ29),N(AK29),N(AL29))</f>
        <v>1</v>
      </c>
      <c r="AN29" s="35">
        <f t="shared" si="12"/>
        <v>2255</v>
      </c>
      <c r="AO29" s="35">
        <f t="shared" si="13"/>
        <v>672</v>
      </c>
      <c r="AP29" s="35">
        <f t="shared" si="14"/>
        <v>2353</v>
      </c>
      <c r="AQ29" s="36">
        <f>_XLL.MCD(N(AN29),N(AO29),N(AP29))</f>
        <v>1</v>
      </c>
      <c r="AR29" s="35">
        <f t="shared" si="15"/>
        <v>2337</v>
      </c>
      <c r="AS29" s="35">
        <f t="shared" si="16"/>
        <v>784</v>
      </c>
      <c r="AT29" s="35">
        <f t="shared" si="17"/>
        <v>2465</v>
      </c>
      <c r="AU29" s="36">
        <f>_XLL.MCD(N(AR29),N(AS29),N(AT29))</f>
        <v>1</v>
      </c>
      <c r="AV29" s="35">
        <f t="shared" si="18"/>
        <v>2419</v>
      </c>
      <c r="AW29" s="35">
        <f t="shared" si="19"/>
        <v>900</v>
      </c>
      <c r="AX29" s="35">
        <f t="shared" si="20"/>
        <v>2581</v>
      </c>
      <c r="AY29" s="36">
        <f>_XLL.MCD(N(AV29),N(AW29),N(AX29))</f>
        <v>1</v>
      </c>
      <c r="AZ29" s="35">
        <f t="shared" si="21"/>
        <v>2501</v>
      </c>
      <c r="BA29" s="35">
        <f t="shared" si="22"/>
        <v>1020</v>
      </c>
      <c r="BB29" s="35">
        <f t="shared" si="23"/>
        <v>2701</v>
      </c>
      <c r="BC29" s="39">
        <f>_XLL.MCD(N(AZ29),N(BA29),N(BB29))</f>
        <v>1</v>
      </c>
      <c r="BD29" s="34">
        <f t="shared" si="24"/>
        <v>2583</v>
      </c>
      <c r="BE29" s="35">
        <f t="shared" si="25"/>
        <v>1144</v>
      </c>
      <c r="BF29" s="35">
        <f t="shared" si="26"/>
        <v>2825</v>
      </c>
      <c r="BG29" s="36">
        <f>_XLL.MCD(N(BD29),N(BE29),N(BF29))</f>
        <v>1</v>
      </c>
      <c r="BH29" s="35">
        <f t="shared" si="27"/>
        <v>2665</v>
      </c>
      <c r="BI29" s="35">
        <f t="shared" si="28"/>
        <v>1272</v>
      </c>
      <c r="BJ29" s="35">
        <f t="shared" si="29"/>
        <v>2953</v>
      </c>
      <c r="BK29" s="36">
        <f>_XLL.MCD(N(BH29),N(BI29),N(BJ29))</f>
        <v>1</v>
      </c>
      <c r="BL29" s="35">
        <f t="shared" si="30"/>
        <v>2747</v>
      </c>
      <c r="BM29" s="35">
        <f t="shared" si="31"/>
        <v>1404</v>
      </c>
      <c r="BN29" s="35">
        <f t="shared" si="32"/>
        <v>3085</v>
      </c>
      <c r="BO29" s="36">
        <f>_XLL.MCD(N(BL29),N(BM29),N(BN29))</f>
        <v>1</v>
      </c>
      <c r="BP29" s="35">
        <f t="shared" si="33"/>
        <v>2829</v>
      </c>
      <c r="BQ29" s="35">
        <f t="shared" si="34"/>
        <v>1540</v>
      </c>
      <c r="BR29" s="35">
        <f t="shared" si="35"/>
        <v>3221</v>
      </c>
      <c r="BS29" s="36">
        <f>_XLL.MCD(N(BP29),N(BQ29),N(BR29))</f>
        <v>1</v>
      </c>
      <c r="BT29" s="35">
        <f t="shared" si="36"/>
        <v>2911</v>
      </c>
      <c r="BU29" s="35">
        <f t="shared" si="37"/>
        <v>1680</v>
      </c>
      <c r="BV29" s="35">
        <f t="shared" si="38"/>
        <v>3361</v>
      </c>
      <c r="BW29" s="36">
        <f>_XLL.MCD(N(BT29),N(BU29),N(BV29))</f>
        <v>1</v>
      </c>
      <c r="BX29" s="42" t="s">
        <v>78</v>
      </c>
    </row>
    <row r="30" spans="1:76" ht="12.75">
      <c r="A30" s="30">
        <f t="shared" si="49"/>
        <v>22</v>
      </c>
      <c r="B30" s="31" t="s">
        <v>71</v>
      </c>
      <c r="C30" s="31">
        <f t="shared" si="50"/>
        <v>43</v>
      </c>
      <c r="D30" s="31" t="s">
        <v>72</v>
      </c>
      <c r="E30" s="31">
        <f t="shared" si="39"/>
        <v>43</v>
      </c>
      <c r="F30" s="31" t="s">
        <v>73</v>
      </c>
      <c r="G30" s="32" t="s">
        <v>74</v>
      </c>
      <c r="H30" s="32" t="s">
        <v>75</v>
      </c>
      <c r="I30" s="32">
        <f t="shared" si="40"/>
        <v>43</v>
      </c>
      <c r="J30" s="32" t="s">
        <v>73</v>
      </c>
      <c r="K30" s="33" t="s">
        <v>76</v>
      </c>
      <c r="L30" s="33" t="s">
        <v>75</v>
      </c>
      <c r="M30" s="33">
        <f t="shared" si="41"/>
        <v>43</v>
      </c>
      <c r="N30" s="33" t="s">
        <v>77</v>
      </c>
      <c r="O30" s="33">
        <f t="shared" si="42"/>
        <v>1849</v>
      </c>
      <c r="P30" s="34">
        <f t="shared" si="43"/>
        <v>1935</v>
      </c>
      <c r="Q30" s="35">
        <f t="shared" si="44"/>
        <v>88</v>
      </c>
      <c r="R30" s="35">
        <f t="shared" si="45"/>
        <v>1937</v>
      </c>
      <c r="S30" s="36">
        <f>_XLL.MCD(N(P30),N(Q30),N(R30))</f>
        <v>1</v>
      </c>
      <c r="T30" s="35">
        <f t="shared" si="46"/>
        <v>2021</v>
      </c>
      <c r="U30" s="35">
        <f t="shared" si="47"/>
        <v>180</v>
      </c>
      <c r="V30" s="35">
        <f t="shared" si="48"/>
        <v>2029</v>
      </c>
      <c r="W30" s="36">
        <f>_XLL.MCD(N(T30),N(U30),N(V30))</f>
        <v>1</v>
      </c>
      <c r="X30" s="35">
        <f t="shared" si="0"/>
        <v>2107</v>
      </c>
      <c r="Y30" s="35">
        <f t="shared" si="1"/>
        <v>276</v>
      </c>
      <c r="Z30" s="35">
        <f t="shared" si="2"/>
        <v>2125</v>
      </c>
      <c r="AA30" s="36">
        <f>_XLL.MCD(N(X30),N(Y30),N(Z30))</f>
        <v>1</v>
      </c>
      <c r="AB30" s="35">
        <f t="shared" si="3"/>
        <v>2193</v>
      </c>
      <c r="AC30" s="35">
        <f t="shared" si="4"/>
        <v>376</v>
      </c>
      <c r="AD30" s="35">
        <f t="shared" si="5"/>
        <v>2225</v>
      </c>
      <c r="AE30" s="36">
        <f>_XLL.MCD(N(AB30),N(AC30),N(AD30))</f>
        <v>1</v>
      </c>
      <c r="AF30" s="35">
        <f t="shared" si="6"/>
        <v>2279</v>
      </c>
      <c r="AG30" s="35">
        <f t="shared" si="7"/>
        <v>480</v>
      </c>
      <c r="AH30" s="35">
        <f t="shared" si="8"/>
        <v>2329</v>
      </c>
      <c r="AI30" s="39">
        <f>_XLL.MCD(N(AF30),N(AG30),N(AH30))</f>
        <v>1</v>
      </c>
      <c r="AJ30" s="34">
        <f t="shared" si="9"/>
        <v>2365</v>
      </c>
      <c r="AK30" s="35">
        <f t="shared" si="10"/>
        <v>588</v>
      </c>
      <c r="AL30" s="35">
        <f t="shared" si="11"/>
        <v>2437</v>
      </c>
      <c r="AM30" s="36">
        <f>_XLL.MCD(N(AJ30),N(AK30),N(AL30))</f>
        <v>1</v>
      </c>
      <c r="AN30" s="35">
        <f t="shared" si="12"/>
        <v>2451</v>
      </c>
      <c r="AO30" s="35">
        <f t="shared" si="13"/>
        <v>700</v>
      </c>
      <c r="AP30" s="35">
        <f t="shared" si="14"/>
        <v>2549</v>
      </c>
      <c r="AQ30" s="36">
        <f>_XLL.MCD(N(AN30),N(AO30),N(AP30))</f>
        <v>1</v>
      </c>
      <c r="AR30" s="35">
        <f t="shared" si="15"/>
        <v>2537</v>
      </c>
      <c r="AS30" s="35">
        <f t="shared" si="16"/>
        <v>816</v>
      </c>
      <c r="AT30" s="35">
        <f t="shared" si="17"/>
        <v>2665</v>
      </c>
      <c r="AU30" s="36">
        <f>_XLL.MCD(N(AR30),N(AS30),N(AT30))</f>
        <v>1</v>
      </c>
      <c r="AV30" s="35">
        <f t="shared" si="18"/>
        <v>2623</v>
      </c>
      <c r="AW30" s="35">
        <f t="shared" si="19"/>
        <v>936</v>
      </c>
      <c r="AX30" s="35">
        <f t="shared" si="20"/>
        <v>2785</v>
      </c>
      <c r="AY30" s="36">
        <f>_XLL.MCD(N(AV30),N(AW30),N(AX30))</f>
        <v>1</v>
      </c>
      <c r="AZ30" s="35">
        <f t="shared" si="21"/>
        <v>2709</v>
      </c>
      <c r="BA30" s="35">
        <f t="shared" si="22"/>
        <v>1060</v>
      </c>
      <c r="BB30" s="35">
        <f t="shared" si="23"/>
        <v>2909</v>
      </c>
      <c r="BC30" s="39">
        <f>_XLL.MCD(N(AZ30),N(BA30),N(BB30))</f>
        <v>1</v>
      </c>
      <c r="BD30" s="34">
        <f t="shared" si="24"/>
        <v>2795</v>
      </c>
      <c r="BE30" s="35">
        <f t="shared" si="25"/>
        <v>1188</v>
      </c>
      <c r="BF30" s="35">
        <f t="shared" si="26"/>
        <v>3037</v>
      </c>
      <c r="BG30" s="36">
        <f>_XLL.MCD(N(BD30),N(BE30),N(BF30))</f>
        <v>1</v>
      </c>
      <c r="BH30" s="35">
        <f t="shared" si="27"/>
        <v>2881</v>
      </c>
      <c r="BI30" s="35">
        <f t="shared" si="28"/>
        <v>1320</v>
      </c>
      <c r="BJ30" s="35">
        <f t="shared" si="29"/>
        <v>3169</v>
      </c>
      <c r="BK30" s="36">
        <f>_XLL.MCD(N(BH30),N(BI30),N(BJ30))</f>
        <v>1</v>
      </c>
      <c r="BL30" s="35">
        <f t="shared" si="30"/>
        <v>2967</v>
      </c>
      <c r="BM30" s="35">
        <f t="shared" si="31"/>
        <v>1456</v>
      </c>
      <c r="BN30" s="35">
        <f t="shared" si="32"/>
        <v>3305</v>
      </c>
      <c r="BO30" s="36">
        <f>_XLL.MCD(N(BL30),N(BM30),N(BN30))</f>
        <v>1</v>
      </c>
      <c r="BP30" s="35">
        <f t="shared" si="33"/>
        <v>3053</v>
      </c>
      <c r="BQ30" s="35">
        <f t="shared" si="34"/>
        <v>1596</v>
      </c>
      <c r="BR30" s="35">
        <f t="shared" si="35"/>
        <v>3445</v>
      </c>
      <c r="BS30" s="36">
        <f>_XLL.MCD(N(BP30),N(BQ30),N(BR30))</f>
        <v>1</v>
      </c>
      <c r="BT30" s="35">
        <f t="shared" si="36"/>
        <v>3139</v>
      </c>
      <c r="BU30" s="35">
        <f t="shared" si="37"/>
        <v>1740</v>
      </c>
      <c r="BV30" s="35">
        <f t="shared" si="38"/>
        <v>3589</v>
      </c>
      <c r="BW30" s="36">
        <f>_XLL.MCD(N(BT30),N(BU30),N(BV30))</f>
        <v>1</v>
      </c>
      <c r="BX30" s="42" t="s">
        <v>78</v>
      </c>
    </row>
    <row r="31" spans="1:76" ht="12.75">
      <c r="A31" s="30">
        <f t="shared" si="49"/>
        <v>23</v>
      </c>
      <c r="B31" s="31" t="s">
        <v>71</v>
      </c>
      <c r="C31" s="31">
        <f t="shared" si="50"/>
        <v>45</v>
      </c>
      <c r="D31" s="31" t="s">
        <v>72</v>
      </c>
      <c r="E31" s="31">
        <f t="shared" si="39"/>
        <v>45</v>
      </c>
      <c r="F31" s="31" t="s">
        <v>73</v>
      </c>
      <c r="G31" s="32" t="s">
        <v>74</v>
      </c>
      <c r="H31" s="32" t="s">
        <v>75</v>
      </c>
      <c r="I31" s="32">
        <f t="shared" si="40"/>
        <v>45</v>
      </c>
      <c r="J31" s="32" t="s">
        <v>73</v>
      </c>
      <c r="K31" s="33" t="s">
        <v>76</v>
      </c>
      <c r="L31" s="33" t="s">
        <v>75</v>
      </c>
      <c r="M31" s="33">
        <f t="shared" si="41"/>
        <v>45</v>
      </c>
      <c r="N31" s="33" t="s">
        <v>77</v>
      </c>
      <c r="O31" s="33">
        <f t="shared" si="42"/>
        <v>2025</v>
      </c>
      <c r="P31" s="34">
        <f t="shared" si="43"/>
        <v>2115</v>
      </c>
      <c r="Q31" s="35">
        <f t="shared" si="44"/>
        <v>92</v>
      </c>
      <c r="R31" s="35">
        <f t="shared" si="45"/>
        <v>2117</v>
      </c>
      <c r="S31" s="36">
        <f>_XLL.MCD(N(P31),N(Q31),N(R31))</f>
        <v>1</v>
      </c>
      <c r="T31" s="35">
        <f t="shared" si="46"/>
        <v>2205</v>
      </c>
      <c r="U31" s="35">
        <f t="shared" si="47"/>
        <v>188</v>
      </c>
      <c r="V31" s="35">
        <f t="shared" si="48"/>
        <v>2213</v>
      </c>
      <c r="W31" s="36">
        <f>_XLL.MCD(N(T31),N(U31),N(V31))</f>
        <v>1</v>
      </c>
      <c r="X31" s="37">
        <f t="shared" si="0"/>
        <v>2295</v>
      </c>
      <c r="Y31" s="37">
        <f t="shared" si="1"/>
        <v>288</v>
      </c>
      <c r="Z31" s="37">
        <f t="shared" si="2"/>
        <v>2313</v>
      </c>
      <c r="AA31" s="38">
        <f>_XLL.MCD(N(X31),N(Y31),N(Z31))</f>
        <v>9</v>
      </c>
      <c r="AB31" s="35">
        <f t="shared" si="3"/>
        <v>2385</v>
      </c>
      <c r="AC31" s="35">
        <f t="shared" si="4"/>
        <v>392</v>
      </c>
      <c r="AD31" s="35">
        <f t="shared" si="5"/>
        <v>2417</v>
      </c>
      <c r="AE31" s="36">
        <f>_XLL.MCD(N(AB31),N(AC31),N(AD31))</f>
        <v>1</v>
      </c>
      <c r="AF31" s="37">
        <f t="shared" si="6"/>
        <v>2475</v>
      </c>
      <c r="AG31" s="37">
        <f t="shared" si="7"/>
        <v>500</v>
      </c>
      <c r="AH31" s="37">
        <f t="shared" si="8"/>
        <v>2525</v>
      </c>
      <c r="AI31" s="41">
        <f>_XLL.MCD(N(AF31),N(AG31),N(AH31))</f>
        <v>25</v>
      </c>
      <c r="AJ31" s="40">
        <f t="shared" si="9"/>
        <v>2565</v>
      </c>
      <c r="AK31" s="37">
        <f t="shared" si="10"/>
        <v>612</v>
      </c>
      <c r="AL31" s="37">
        <f t="shared" si="11"/>
        <v>2637</v>
      </c>
      <c r="AM31" s="38">
        <f>_XLL.MCD(N(AJ31),N(AK31),N(AL31))</f>
        <v>9</v>
      </c>
      <c r="AN31" s="35">
        <f t="shared" si="12"/>
        <v>2655</v>
      </c>
      <c r="AO31" s="35">
        <f t="shared" si="13"/>
        <v>728</v>
      </c>
      <c r="AP31" s="35">
        <f t="shared" si="14"/>
        <v>2753</v>
      </c>
      <c r="AQ31" s="36">
        <f>_XLL.MCD(N(AN31),N(AO31),N(AP31))</f>
        <v>1</v>
      </c>
      <c r="AR31" s="35">
        <f t="shared" si="15"/>
        <v>2745</v>
      </c>
      <c r="AS31" s="35">
        <f t="shared" si="16"/>
        <v>848</v>
      </c>
      <c r="AT31" s="35">
        <f t="shared" si="17"/>
        <v>2873</v>
      </c>
      <c r="AU31" s="36">
        <f>_XLL.MCD(N(AR31),N(AS31),N(AT31))</f>
        <v>1</v>
      </c>
      <c r="AV31" s="37">
        <f t="shared" si="18"/>
        <v>2835</v>
      </c>
      <c r="AW31" s="37">
        <f t="shared" si="19"/>
        <v>972</v>
      </c>
      <c r="AX31" s="37">
        <f t="shared" si="20"/>
        <v>2997</v>
      </c>
      <c r="AY31" s="38">
        <f>_XLL.MCD(N(AV31),N(AW31),N(AX31))</f>
        <v>81</v>
      </c>
      <c r="AZ31" s="37">
        <f t="shared" si="21"/>
        <v>2925</v>
      </c>
      <c r="BA31" s="37">
        <f t="shared" si="22"/>
        <v>1100</v>
      </c>
      <c r="BB31" s="37">
        <f t="shared" si="23"/>
        <v>3125</v>
      </c>
      <c r="BC31" s="41">
        <f>_XLL.MCD(N(AZ31),N(BA31),N(BB31))</f>
        <v>25</v>
      </c>
      <c r="BD31" s="34">
        <f t="shared" si="24"/>
        <v>3015</v>
      </c>
      <c r="BE31" s="35">
        <f t="shared" si="25"/>
        <v>1232</v>
      </c>
      <c r="BF31" s="35">
        <f t="shared" si="26"/>
        <v>3257</v>
      </c>
      <c r="BG31" s="36">
        <f>_XLL.MCD(N(BD31),N(BE31),N(BF31))</f>
        <v>1</v>
      </c>
      <c r="BH31" s="37">
        <f t="shared" si="27"/>
        <v>3105</v>
      </c>
      <c r="BI31" s="37">
        <f t="shared" si="28"/>
        <v>1368</v>
      </c>
      <c r="BJ31" s="37">
        <f t="shared" si="29"/>
        <v>3393</v>
      </c>
      <c r="BK31" s="38">
        <f>_XLL.MCD(N(BH31),N(BI31),N(BJ31))</f>
        <v>9</v>
      </c>
      <c r="BL31" s="35">
        <f t="shared" si="30"/>
        <v>3195</v>
      </c>
      <c r="BM31" s="35">
        <f t="shared" si="31"/>
        <v>1508</v>
      </c>
      <c r="BN31" s="35">
        <f t="shared" si="32"/>
        <v>3533</v>
      </c>
      <c r="BO31" s="36">
        <f>_XLL.MCD(N(BL31),N(BM31),N(BN31))</f>
        <v>1</v>
      </c>
      <c r="BP31" s="35">
        <f t="shared" si="33"/>
        <v>3285</v>
      </c>
      <c r="BQ31" s="35">
        <f t="shared" si="34"/>
        <v>1652</v>
      </c>
      <c r="BR31" s="35">
        <f t="shared" si="35"/>
        <v>3677</v>
      </c>
      <c r="BS31" s="36">
        <f>_XLL.MCD(N(BP31),N(BQ31),N(BR31))</f>
        <v>1</v>
      </c>
      <c r="BT31" s="37">
        <f t="shared" si="36"/>
        <v>3375</v>
      </c>
      <c r="BU31" s="37">
        <f t="shared" si="37"/>
        <v>1800</v>
      </c>
      <c r="BV31" s="37">
        <f t="shared" si="38"/>
        <v>3825</v>
      </c>
      <c r="BW31" s="38">
        <f>_XLL.MCD(N(BT31),N(BU31),N(BV31))</f>
        <v>225</v>
      </c>
      <c r="BX31" s="42" t="s">
        <v>78</v>
      </c>
    </row>
    <row r="32" spans="1:76" ht="12.75">
      <c r="A32" s="30">
        <f t="shared" si="49"/>
        <v>24</v>
      </c>
      <c r="B32" s="31" t="s">
        <v>71</v>
      </c>
      <c r="C32" s="31">
        <f t="shared" si="50"/>
        <v>47</v>
      </c>
      <c r="D32" s="31" t="s">
        <v>72</v>
      </c>
      <c r="E32" s="31">
        <f t="shared" si="39"/>
        <v>47</v>
      </c>
      <c r="F32" s="31" t="s">
        <v>73</v>
      </c>
      <c r="G32" s="32" t="s">
        <v>74</v>
      </c>
      <c r="H32" s="32" t="s">
        <v>75</v>
      </c>
      <c r="I32" s="32">
        <f t="shared" si="40"/>
        <v>47</v>
      </c>
      <c r="J32" s="32" t="s">
        <v>73</v>
      </c>
      <c r="K32" s="33" t="s">
        <v>76</v>
      </c>
      <c r="L32" s="33" t="s">
        <v>75</v>
      </c>
      <c r="M32" s="33">
        <f t="shared" si="41"/>
        <v>47</v>
      </c>
      <c r="N32" s="33" t="s">
        <v>77</v>
      </c>
      <c r="O32" s="33">
        <f t="shared" si="42"/>
        <v>2209</v>
      </c>
      <c r="P32" s="34">
        <f t="shared" si="43"/>
        <v>2303</v>
      </c>
      <c r="Q32" s="35">
        <f t="shared" si="44"/>
        <v>96</v>
      </c>
      <c r="R32" s="35">
        <f t="shared" si="45"/>
        <v>2305</v>
      </c>
      <c r="S32" s="36">
        <f>_XLL.MCD(N(P32),N(Q32),N(R32))</f>
        <v>1</v>
      </c>
      <c r="T32" s="35">
        <f t="shared" si="46"/>
        <v>2397</v>
      </c>
      <c r="U32" s="35">
        <f t="shared" si="47"/>
        <v>196</v>
      </c>
      <c r="V32" s="35">
        <f t="shared" si="48"/>
        <v>2405</v>
      </c>
      <c r="W32" s="36">
        <f>_XLL.MCD(N(T32),N(U32),N(V32))</f>
        <v>1</v>
      </c>
      <c r="X32" s="35">
        <f t="shared" si="0"/>
        <v>2491</v>
      </c>
      <c r="Y32" s="35">
        <f t="shared" si="1"/>
        <v>300</v>
      </c>
      <c r="Z32" s="35">
        <f t="shared" si="2"/>
        <v>2509</v>
      </c>
      <c r="AA32" s="36">
        <f>_XLL.MCD(N(X32),N(Y32),N(Z32))</f>
        <v>1</v>
      </c>
      <c r="AB32" s="35">
        <f t="shared" si="3"/>
        <v>2585</v>
      </c>
      <c r="AC32" s="35">
        <f t="shared" si="4"/>
        <v>408</v>
      </c>
      <c r="AD32" s="35">
        <f t="shared" si="5"/>
        <v>2617</v>
      </c>
      <c r="AE32" s="36">
        <f>_XLL.MCD(N(AB32),N(AC32),N(AD32))</f>
        <v>1</v>
      </c>
      <c r="AF32" s="35">
        <f t="shared" si="6"/>
        <v>2679</v>
      </c>
      <c r="AG32" s="35">
        <f t="shared" si="7"/>
        <v>520</v>
      </c>
      <c r="AH32" s="35">
        <f t="shared" si="8"/>
        <v>2729</v>
      </c>
      <c r="AI32" s="39">
        <f>_XLL.MCD(N(AF32),N(AG32),N(AH32))</f>
        <v>1</v>
      </c>
      <c r="AJ32" s="34">
        <f t="shared" si="9"/>
        <v>2773</v>
      </c>
      <c r="AK32" s="35">
        <f t="shared" si="10"/>
        <v>636</v>
      </c>
      <c r="AL32" s="35">
        <f t="shared" si="11"/>
        <v>2845</v>
      </c>
      <c r="AM32" s="36">
        <f>_XLL.MCD(N(AJ32),N(AK32),N(AL32))</f>
        <v>1</v>
      </c>
      <c r="AN32" s="35">
        <f t="shared" si="12"/>
        <v>2867</v>
      </c>
      <c r="AO32" s="35">
        <f t="shared" si="13"/>
        <v>756</v>
      </c>
      <c r="AP32" s="35">
        <f t="shared" si="14"/>
        <v>2965</v>
      </c>
      <c r="AQ32" s="36">
        <f>_XLL.MCD(N(AN32),N(AO32),N(AP32))</f>
        <v>1</v>
      </c>
      <c r="AR32" s="35">
        <f t="shared" si="15"/>
        <v>2961</v>
      </c>
      <c r="AS32" s="35">
        <f t="shared" si="16"/>
        <v>880</v>
      </c>
      <c r="AT32" s="35">
        <f t="shared" si="17"/>
        <v>3089</v>
      </c>
      <c r="AU32" s="36">
        <f>_XLL.MCD(N(AR32),N(AS32),N(AT32))</f>
        <v>1</v>
      </c>
      <c r="AV32" s="35">
        <f t="shared" si="18"/>
        <v>3055</v>
      </c>
      <c r="AW32" s="35">
        <f t="shared" si="19"/>
        <v>1008</v>
      </c>
      <c r="AX32" s="35">
        <f t="shared" si="20"/>
        <v>3217</v>
      </c>
      <c r="AY32" s="36">
        <f>_XLL.MCD(N(AV32),N(AW32),N(AX32))</f>
        <v>1</v>
      </c>
      <c r="AZ32" s="35">
        <f t="shared" si="21"/>
        <v>3149</v>
      </c>
      <c r="BA32" s="35">
        <f t="shared" si="22"/>
        <v>1140</v>
      </c>
      <c r="BB32" s="35">
        <f t="shared" si="23"/>
        <v>3349</v>
      </c>
      <c r="BC32" s="39">
        <f>_XLL.MCD(N(AZ32),N(BA32),N(BB32))</f>
        <v>1</v>
      </c>
      <c r="BD32" s="34">
        <f t="shared" si="24"/>
        <v>3243</v>
      </c>
      <c r="BE32" s="35">
        <f t="shared" si="25"/>
        <v>1276</v>
      </c>
      <c r="BF32" s="35">
        <f t="shared" si="26"/>
        <v>3485</v>
      </c>
      <c r="BG32" s="36">
        <f>_XLL.MCD(N(BD32),N(BE32),N(BF32))</f>
        <v>1</v>
      </c>
      <c r="BH32" s="35">
        <f t="shared" si="27"/>
        <v>3337</v>
      </c>
      <c r="BI32" s="35">
        <f t="shared" si="28"/>
        <v>1416</v>
      </c>
      <c r="BJ32" s="35">
        <f t="shared" si="29"/>
        <v>3625</v>
      </c>
      <c r="BK32" s="36">
        <f>_XLL.MCD(N(BH32),N(BI32),N(BJ32))</f>
        <v>1</v>
      </c>
      <c r="BL32" s="35">
        <f t="shared" si="30"/>
        <v>3431</v>
      </c>
      <c r="BM32" s="35">
        <f t="shared" si="31"/>
        <v>1560</v>
      </c>
      <c r="BN32" s="35">
        <f t="shared" si="32"/>
        <v>3769</v>
      </c>
      <c r="BO32" s="36">
        <f>_XLL.MCD(N(BL32),N(BM32),N(BN32))</f>
        <v>1</v>
      </c>
      <c r="BP32" s="35">
        <f t="shared" si="33"/>
        <v>3525</v>
      </c>
      <c r="BQ32" s="35">
        <f t="shared" si="34"/>
        <v>1708</v>
      </c>
      <c r="BR32" s="35">
        <f t="shared" si="35"/>
        <v>3917</v>
      </c>
      <c r="BS32" s="36">
        <f>_XLL.MCD(N(BP32),N(BQ32),N(BR32))</f>
        <v>1</v>
      </c>
      <c r="BT32" s="35">
        <f t="shared" si="36"/>
        <v>3619</v>
      </c>
      <c r="BU32" s="35">
        <f t="shared" si="37"/>
        <v>1860</v>
      </c>
      <c r="BV32" s="35">
        <f t="shared" si="38"/>
        <v>4069</v>
      </c>
      <c r="BW32" s="36">
        <f>_XLL.MCD(N(BT32),N(BU32),N(BV32))</f>
        <v>1</v>
      </c>
      <c r="BX32" s="42" t="s">
        <v>78</v>
      </c>
    </row>
    <row r="33" spans="1:76" ht="12.75">
      <c r="A33" s="30">
        <f t="shared" si="49"/>
        <v>25</v>
      </c>
      <c r="B33" s="31" t="s">
        <v>71</v>
      </c>
      <c r="C33" s="31">
        <f t="shared" si="50"/>
        <v>49</v>
      </c>
      <c r="D33" s="31" t="s">
        <v>72</v>
      </c>
      <c r="E33" s="31">
        <f t="shared" si="39"/>
        <v>49</v>
      </c>
      <c r="F33" s="31" t="s">
        <v>73</v>
      </c>
      <c r="G33" s="32" t="s">
        <v>74</v>
      </c>
      <c r="H33" s="32" t="s">
        <v>75</v>
      </c>
      <c r="I33" s="32">
        <f t="shared" si="40"/>
        <v>49</v>
      </c>
      <c r="J33" s="32" t="s">
        <v>73</v>
      </c>
      <c r="K33" s="33" t="s">
        <v>76</v>
      </c>
      <c r="L33" s="33" t="s">
        <v>75</v>
      </c>
      <c r="M33" s="33">
        <f t="shared" si="41"/>
        <v>49</v>
      </c>
      <c r="N33" s="33" t="s">
        <v>77</v>
      </c>
      <c r="O33" s="33">
        <f t="shared" si="42"/>
        <v>2401</v>
      </c>
      <c r="P33" s="34">
        <f t="shared" si="43"/>
        <v>2499</v>
      </c>
      <c r="Q33" s="35">
        <f t="shared" si="44"/>
        <v>100</v>
      </c>
      <c r="R33" s="35">
        <f t="shared" si="45"/>
        <v>2501</v>
      </c>
      <c r="S33" s="36">
        <f>_XLL.MCD(N(P33),N(Q33),N(R33))</f>
        <v>1</v>
      </c>
      <c r="T33" s="35">
        <f t="shared" si="46"/>
        <v>2597</v>
      </c>
      <c r="U33" s="35">
        <f t="shared" si="47"/>
        <v>204</v>
      </c>
      <c r="V33" s="35">
        <f t="shared" si="48"/>
        <v>2605</v>
      </c>
      <c r="W33" s="36">
        <f>_XLL.MCD(N(T33),N(U33),N(V33))</f>
        <v>1</v>
      </c>
      <c r="X33" s="35">
        <f t="shared" si="0"/>
        <v>2695</v>
      </c>
      <c r="Y33" s="35">
        <f t="shared" si="1"/>
        <v>312</v>
      </c>
      <c r="Z33" s="35">
        <f t="shared" si="2"/>
        <v>2713</v>
      </c>
      <c r="AA33" s="36">
        <f>_XLL.MCD(N(X33),N(Y33),N(Z33))</f>
        <v>1</v>
      </c>
      <c r="AB33" s="35">
        <f t="shared" si="3"/>
        <v>2793</v>
      </c>
      <c r="AC33" s="35">
        <f t="shared" si="4"/>
        <v>424</v>
      </c>
      <c r="AD33" s="35">
        <f t="shared" si="5"/>
        <v>2825</v>
      </c>
      <c r="AE33" s="36">
        <f>_XLL.MCD(N(AB33),N(AC33),N(AD33))</f>
        <v>1</v>
      </c>
      <c r="AF33" s="35">
        <f t="shared" si="6"/>
        <v>2891</v>
      </c>
      <c r="AG33" s="35">
        <f t="shared" si="7"/>
        <v>540</v>
      </c>
      <c r="AH33" s="35">
        <f t="shared" si="8"/>
        <v>2941</v>
      </c>
      <c r="AI33" s="39">
        <f>_XLL.MCD(N(AF33),N(AG33),N(AH33))</f>
        <v>1</v>
      </c>
      <c r="AJ33" s="34">
        <f t="shared" si="9"/>
        <v>2989</v>
      </c>
      <c r="AK33" s="35">
        <f t="shared" si="10"/>
        <v>660</v>
      </c>
      <c r="AL33" s="35">
        <f t="shared" si="11"/>
        <v>3061</v>
      </c>
      <c r="AM33" s="36">
        <f>_XLL.MCD(N(AJ33),N(AK33),N(AL33))</f>
        <v>1</v>
      </c>
      <c r="AN33" s="37">
        <f t="shared" si="12"/>
        <v>3087</v>
      </c>
      <c r="AO33" s="37">
        <f t="shared" si="13"/>
        <v>784</v>
      </c>
      <c r="AP33" s="37">
        <f t="shared" si="14"/>
        <v>3185</v>
      </c>
      <c r="AQ33" s="38">
        <f>_XLL.MCD(N(AN33),N(AO33),N(AP33))</f>
        <v>49</v>
      </c>
      <c r="AR33" s="35">
        <f t="shared" si="15"/>
        <v>3185</v>
      </c>
      <c r="AS33" s="35">
        <f t="shared" si="16"/>
        <v>912</v>
      </c>
      <c r="AT33" s="35">
        <f t="shared" si="17"/>
        <v>3313</v>
      </c>
      <c r="AU33" s="36">
        <f>_XLL.MCD(N(AR33),N(AS33),N(AT33))</f>
        <v>1</v>
      </c>
      <c r="AV33" s="35">
        <f t="shared" si="18"/>
        <v>3283</v>
      </c>
      <c r="AW33" s="35">
        <f t="shared" si="19"/>
        <v>1044</v>
      </c>
      <c r="AX33" s="35">
        <f t="shared" si="20"/>
        <v>3445</v>
      </c>
      <c r="AY33" s="36">
        <f>_XLL.MCD(N(AV33),N(AW33),N(AX33))</f>
        <v>1</v>
      </c>
      <c r="AZ33" s="35">
        <f t="shared" si="21"/>
        <v>3381</v>
      </c>
      <c r="BA33" s="35">
        <f t="shared" si="22"/>
        <v>1180</v>
      </c>
      <c r="BB33" s="35">
        <f t="shared" si="23"/>
        <v>3581</v>
      </c>
      <c r="BC33" s="39">
        <f>_XLL.MCD(N(AZ33),N(BA33),N(BB33))</f>
        <v>1</v>
      </c>
      <c r="BD33" s="34">
        <f t="shared" si="24"/>
        <v>3479</v>
      </c>
      <c r="BE33" s="35">
        <f t="shared" si="25"/>
        <v>1320</v>
      </c>
      <c r="BF33" s="35">
        <f t="shared" si="26"/>
        <v>3721</v>
      </c>
      <c r="BG33" s="36">
        <f>_XLL.MCD(N(BD33),N(BE33),N(BF33))</f>
        <v>1</v>
      </c>
      <c r="BH33" s="35">
        <f t="shared" si="27"/>
        <v>3577</v>
      </c>
      <c r="BI33" s="35">
        <f t="shared" si="28"/>
        <v>1464</v>
      </c>
      <c r="BJ33" s="35">
        <f t="shared" si="29"/>
        <v>3865</v>
      </c>
      <c r="BK33" s="36">
        <f>_XLL.MCD(N(BH33),N(BI33),N(BJ33))</f>
        <v>1</v>
      </c>
      <c r="BL33" s="35">
        <f t="shared" si="30"/>
        <v>3675</v>
      </c>
      <c r="BM33" s="35">
        <f t="shared" si="31"/>
        <v>1612</v>
      </c>
      <c r="BN33" s="35">
        <f t="shared" si="32"/>
        <v>4013</v>
      </c>
      <c r="BO33" s="36">
        <f>_XLL.MCD(N(BL33),N(BM33),N(BN33))</f>
        <v>1</v>
      </c>
      <c r="BP33" s="37">
        <f t="shared" si="33"/>
        <v>3773</v>
      </c>
      <c r="BQ33" s="37">
        <f t="shared" si="34"/>
        <v>1764</v>
      </c>
      <c r="BR33" s="37">
        <f t="shared" si="35"/>
        <v>4165</v>
      </c>
      <c r="BS33" s="38">
        <f>_XLL.MCD(N(BP33),N(BQ33),N(BR33))</f>
        <v>49</v>
      </c>
      <c r="BT33" s="35">
        <f t="shared" si="36"/>
        <v>3871</v>
      </c>
      <c r="BU33" s="35">
        <f t="shared" si="37"/>
        <v>1920</v>
      </c>
      <c r="BV33" s="35">
        <f t="shared" si="38"/>
        <v>4321</v>
      </c>
      <c r="BW33" s="36">
        <f>_XLL.MCD(N(BT33),N(BU33),N(BV33))</f>
        <v>1</v>
      </c>
      <c r="BX33" s="42" t="s">
        <v>78</v>
      </c>
    </row>
    <row r="34" spans="1:76" ht="12.75">
      <c r="A34" s="30">
        <f t="shared" si="49"/>
        <v>26</v>
      </c>
      <c r="B34" s="31" t="s">
        <v>71</v>
      </c>
      <c r="C34" s="31">
        <f t="shared" si="50"/>
        <v>51</v>
      </c>
      <c r="D34" s="31" t="s">
        <v>72</v>
      </c>
      <c r="E34" s="31">
        <f t="shared" si="39"/>
        <v>51</v>
      </c>
      <c r="F34" s="31" t="s">
        <v>73</v>
      </c>
      <c r="G34" s="32" t="s">
        <v>74</v>
      </c>
      <c r="H34" s="32" t="s">
        <v>75</v>
      </c>
      <c r="I34" s="32">
        <f t="shared" si="40"/>
        <v>51</v>
      </c>
      <c r="J34" s="32" t="s">
        <v>73</v>
      </c>
      <c r="K34" s="33" t="s">
        <v>76</v>
      </c>
      <c r="L34" s="33" t="s">
        <v>75</v>
      </c>
      <c r="M34" s="33">
        <f t="shared" si="41"/>
        <v>51</v>
      </c>
      <c r="N34" s="33" t="s">
        <v>77</v>
      </c>
      <c r="O34" s="33">
        <f t="shared" si="42"/>
        <v>2601</v>
      </c>
      <c r="P34" s="34">
        <f t="shared" si="43"/>
        <v>2703</v>
      </c>
      <c r="Q34" s="35">
        <f t="shared" si="44"/>
        <v>104</v>
      </c>
      <c r="R34" s="35">
        <f t="shared" si="45"/>
        <v>2705</v>
      </c>
      <c r="S34" s="36">
        <f>_XLL.MCD(N(P34),N(Q34),N(R34))</f>
        <v>1</v>
      </c>
      <c r="T34" s="35">
        <f t="shared" si="46"/>
        <v>2805</v>
      </c>
      <c r="U34" s="35">
        <f t="shared" si="47"/>
        <v>212</v>
      </c>
      <c r="V34" s="35">
        <f t="shared" si="48"/>
        <v>2813</v>
      </c>
      <c r="W34" s="36">
        <f>_XLL.MCD(N(T34),N(U34),N(V34))</f>
        <v>1</v>
      </c>
      <c r="X34" s="37">
        <f t="shared" si="0"/>
        <v>2907</v>
      </c>
      <c r="Y34" s="37">
        <f t="shared" si="1"/>
        <v>324</v>
      </c>
      <c r="Z34" s="37">
        <f t="shared" si="2"/>
        <v>2925</v>
      </c>
      <c r="AA34" s="38">
        <f>_XLL.MCD(N(X34),N(Y34),N(Z34))</f>
        <v>9</v>
      </c>
      <c r="AB34" s="35">
        <f t="shared" si="3"/>
        <v>3009</v>
      </c>
      <c r="AC34" s="35">
        <f t="shared" si="4"/>
        <v>440</v>
      </c>
      <c r="AD34" s="35">
        <f t="shared" si="5"/>
        <v>3041</v>
      </c>
      <c r="AE34" s="36">
        <f>_XLL.MCD(N(AB34),N(AC34),N(AD34))</f>
        <v>1</v>
      </c>
      <c r="AF34" s="35">
        <f t="shared" si="6"/>
        <v>3111</v>
      </c>
      <c r="AG34" s="35">
        <f t="shared" si="7"/>
        <v>560</v>
      </c>
      <c r="AH34" s="35">
        <f t="shared" si="8"/>
        <v>3161</v>
      </c>
      <c r="AI34" s="39">
        <f>_XLL.MCD(N(AF34),N(AG34),N(AH34))</f>
        <v>1</v>
      </c>
      <c r="AJ34" s="40">
        <f t="shared" si="9"/>
        <v>3213</v>
      </c>
      <c r="AK34" s="37">
        <f t="shared" si="10"/>
        <v>684</v>
      </c>
      <c r="AL34" s="37">
        <f t="shared" si="11"/>
        <v>3285</v>
      </c>
      <c r="AM34" s="38">
        <f>_XLL.MCD(N(AJ34),N(AK34),N(AL34))</f>
        <v>9</v>
      </c>
      <c r="AN34" s="35">
        <f t="shared" si="12"/>
        <v>3315</v>
      </c>
      <c r="AO34" s="35">
        <f t="shared" si="13"/>
        <v>812</v>
      </c>
      <c r="AP34" s="35">
        <f t="shared" si="14"/>
        <v>3413</v>
      </c>
      <c r="AQ34" s="36">
        <f>_XLL.MCD(N(AN34),N(AO34),N(AP34))</f>
        <v>1</v>
      </c>
      <c r="AR34" s="35">
        <f t="shared" si="15"/>
        <v>3417</v>
      </c>
      <c r="AS34" s="35">
        <f t="shared" si="16"/>
        <v>944</v>
      </c>
      <c r="AT34" s="35">
        <f t="shared" si="17"/>
        <v>3545</v>
      </c>
      <c r="AU34" s="36">
        <f>_XLL.MCD(N(AR34),N(AS34),N(AT34))</f>
        <v>1</v>
      </c>
      <c r="AV34" s="37">
        <f t="shared" si="18"/>
        <v>3519</v>
      </c>
      <c r="AW34" s="37">
        <f t="shared" si="19"/>
        <v>1080</v>
      </c>
      <c r="AX34" s="37">
        <f t="shared" si="20"/>
        <v>3681</v>
      </c>
      <c r="AY34" s="38">
        <f>_XLL.MCD(N(AV34),N(AW34),N(AX34))</f>
        <v>9</v>
      </c>
      <c r="AZ34" s="35">
        <f t="shared" si="21"/>
        <v>3621</v>
      </c>
      <c r="BA34" s="35">
        <f t="shared" si="22"/>
        <v>1220</v>
      </c>
      <c r="BB34" s="35">
        <f t="shared" si="23"/>
        <v>3821</v>
      </c>
      <c r="BC34" s="39">
        <f>_XLL.MCD(N(AZ34),N(BA34),N(BB34))</f>
        <v>1</v>
      </c>
      <c r="BD34" s="34">
        <f t="shared" si="24"/>
        <v>3723</v>
      </c>
      <c r="BE34" s="35">
        <f t="shared" si="25"/>
        <v>1364</v>
      </c>
      <c r="BF34" s="35">
        <f t="shared" si="26"/>
        <v>3965</v>
      </c>
      <c r="BG34" s="36">
        <f>_XLL.MCD(N(BD34),N(BE34),N(BF34))</f>
        <v>1</v>
      </c>
      <c r="BH34" s="37">
        <f t="shared" si="27"/>
        <v>3825</v>
      </c>
      <c r="BI34" s="37">
        <f t="shared" si="28"/>
        <v>1512</v>
      </c>
      <c r="BJ34" s="37">
        <f t="shared" si="29"/>
        <v>4113</v>
      </c>
      <c r="BK34" s="38">
        <f>_XLL.MCD(N(BH34),N(BI34),N(BJ34))</f>
        <v>9</v>
      </c>
      <c r="BL34" s="35">
        <f t="shared" si="30"/>
        <v>3927</v>
      </c>
      <c r="BM34" s="35">
        <f t="shared" si="31"/>
        <v>1664</v>
      </c>
      <c r="BN34" s="35">
        <f t="shared" si="32"/>
        <v>4265</v>
      </c>
      <c r="BO34" s="36">
        <f>_XLL.MCD(N(BL34),N(BM34),N(BN34))</f>
        <v>1</v>
      </c>
      <c r="BP34" s="35">
        <f t="shared" si="33"/>
        <v>4029</v>
      </c>
      <c r="BQ34" s="35">
        <f t="shared" si="34"/>
        <v>1820</v>
      </c>
      <c r="BR34" s="35">
        <f t="shared" si="35"/>
        <v>4421</v>
      </c>
      <c r="BS34" s="36">
        <f>_XLL.MCD(N(BP34),N(BQ34),N(BR34))</f>
        <v>1</v>
      </c>
      <c r="BT34" s="37">
        <f t="shared" si="36"/>
        <v>4131</v>
      </c>
      <c r="BU34" s="37">
        <f t="shared" si="37"/>
        <v>1980</v>
      </c>
      <c r="BV34" s="37">
        <f t="shared" si="38"/>
        <v>4581</v>
      </c>
      <c r="BW34" s="38">
        <f>_XLL.MCD(N(BT34),N(BU34),N(BV34))</f>
        <v>9</v>
      </c>
      <c r="BX34" s="42" t="s">
        <v>78</v>
      </c>
    </row>
    <row r="35" spans="1:76" ht="12.75">
      <c r="A35" s="30">
        <f t="shared" si="49"/>
        <v>27</v>
      </c>
      <c r="B35" s="31" t="s">
        <v>71</v>
      </c>
      <c r="C35" s="31">
        <f t="shared" si="50"/>
        <v>53</v>
      </c>
      <c r="D35" s="31" t="s">
        <v>72</v>
      </c>
      <c r="E35" s="31">
        <f t="shared" si="39"/>
        <v>53</v>
      </c>
      <c r="F35" s="31" t="s">
        <v>73</v>
      </c>
      <c r="G35" s="32" t="s">
        <v>74</v>
      </c>
      <c r="H35" s="32" t="s">
        <v>75</v>
      </c>
      <c r="I35" s="32">
        <f t="shared" si="40"/>
        <v>53</v>
      </c>
      <c r="J35" s="32" t="s">
        <v>73</v>
      </c>
      <c r="K35" s="33" t="s">
        <v>76</v>
      </c>
      <c r="L35" s="33" t="s">
        <v>75</v>
      </c>
      <c r="M35" s="33">
        <f t="shared" si="41"/>
        <v>53</v>
      </c>
      <c r="N35" s="33" t="s">
        <v>77</v>
      </c>
      <c r="O35" s="33">
        <f t="shared" si="42"/>
        <v>2809</v>
      </c>
      <c r="P35" s="34">
        <f t="shared" si="43"/>
        <v>2915</v>
      </c>
      <c r="Q35" s="35">
        <f t="shared" si="44"/>
        <v>108</v>
      </c>
      <c r="R35" s="35">
        <f t="shared" si="45"/>
        <v>2917</v>
      </c>
      <c r="S35" s="36">
        <f>_XLL.MCD(N(P35),N(Q35),N(R35))</f>
        <v>1</v>
      </c>
      <c r="T35" s="35">
        <f t="shared" si="46"/>
        <v>3021</v>
      </c>
      <c r="U35" s="35">
        <f t="shared" si="47"/>
        <v>220</v>
      </c>
      <c r="V35" s="35">
        <f t="shared" si="48"/>
        <v>3029</v>
      </c>
      <c r="W35" s="36">
        <f>_XLL.MCD(N(T35),N(U35),N(V35))</f>
        <v>1</v>
      </c>
      <c r="X35" s="35">
        <f t="shared" si="0"/>
        <v>3127</v>
      </c>
      <c r="Y35" s="35">
        <f t="shared" si="1"/>
        <v>336</v>
      </c>
      <c r="Z35" s="35">
        <f t="shared" si="2"/>
        <v>3145</v>
      </c>
      <c r="AA35" s="36">
        <f>_XLL.MCD(N(X35),N(Y35),N(Z35))</f>
        <v>1</v>
      </c>
      <c r="AB35" s="35">
        <f t="shared" si="3"/>
        <v>3233</v>
      </c>
      <c r="AC35" s="35">
        <f t="shared" si="4"/>
        <v>456</v>
      </c>
      <c r="AD35" s="35">
        <f t="shared" si="5"/>
        <v>3265</v>
      </c>
      <c r="AE35" s="36">
        <f>_XLL.MCD(N(AB35),N(AC35),N(AD35))</f>
        <v>1</v>
      </c>
      <c r="AF35" s="35">
        <f t="shared" si="6"/>
        <v>3339</v>
      </c>
      <c r="AG35" s="35">
        <f t="shared" si="7"/>
        <v>580</v>
      </c>
      <c r="AH35" s="35">
        <f t="shared" si="8"/>
        <v>3389</v>
      </c>
      <c r="AI35" s="39">
        <f>_XLL.MCD(N(AF35),N(AG35),N(AH35))</f>
        <v>1</v>
      </c>
      <c r="AJ35" s="34">
        <f t="shared" si="9"/>
        <v>3445</v>
      </c>
      <c r="AK35" s="35">
        <f t="shared" si="10"/>
        <v>708</v>
      </c>
      <c r="AL35" s="35">
        <f t="shared" si="11"/>
        <v>3517</v>
      </c>
      <c r="AM35" s="36">
        <f>_XLL.MCD(N(AJ35),N(AK35),N(AL35))</f>
        <v>1</v>
      </c>
      <c r="AN35" s="35">
        <f t="shared" si="12"/>
        <v>3551</v>
      </c>
      <c r="AO35" s="35">
        <f t="shared" si="13"/>
        <v>840</v>
      </c>
      <c r="AP35" s="35">
        <f t="shared" si="14"/>
        <v>3649</v>
      </c>
      <c r="AQ35" s="36">
        <f>_XLL.MCD(N(AN35),N(AO35),N(AP35))</f>
        <v>1</v>
      </c>
      <c r="AR35" s="35">
        <f t="shared" si="15"/>
        <v>3657</v>
      </c>
      <c r="AS35" s="35">
        <f t="shared" si="16"/>
        <v>976</v>
      </c>
      <c r="AT35" s="35">
        <f t="shared" si="17"/>
        <v>3785</v>
      </c>
      <c r="AU35" s="36">
        <f>_XLL.MCD(N(AR35),N(AS35),N(AT35))</f>
        <v>1</v>
      </c>
      <c r="AV35" s="35">
        <f t="shared" si="18"/>
        <v>3763</v>
      </c>
      <c r="AW35" s="35">
        <f t="shared" si="19"/>
        <v>1116</v>
      </c>
      <c r="AX35" s="35">
        <f t="shared" si="20"/>
        <v>3925</v>
      </c>
      <c r="AY35" s="36">
        <f>_XLL.MCD(N(AV35),N(AW35),N(AX35))</f>
        <v>1</v>
      </c>
      <c r="AZ35" s="35">
        <f t="shared" si="21"/>
        <v>3869</v>
      </c>
      <c r="BA35" s="35">
        <f t="shared" si="22"/>
        <v>1260</v>
      </c>
      <c r="BB35" s="35">
        <f t="shared" si="23"/>
        <v>4069</v>
      </c>
      <c r="BC35" s="39">
        <f>_XLL.MCD(N(AZ35),N(BA35),N(BB35))</f>
        <v>1</v>
      </c>
      <c r="BD35" s="34">
        <f t="shared" si="24"/>
        <v>3975</v>
      </c>
      <c r="BE35" s="35">
        <f t="shared" si="25"/>
        <v>1408</v>
      </c>
      <c r="BF35" s="35">
        <f t="shared" si="26"/>
        <v>4217</v>
      </c>
      <c r="BG35" s="36">
        <f>_XLL.MCD(N(BD35),N(BE35),N(BF35))</f>
        <v>1</v>
      </c>
      <c r="BH35" s="35">
        <f t="shared" si="27"/>
        <v>4081</v>
      </c>
      <c r="BI35" s="35">
        <f t="shared" si="28"/>
        <v>1560</v>
      </c>
      <c r="BJ35" s="35">
        <f t="shared" si="29"/>
        <v>4369</v>
      </c>
      <c r="BK35" s="36">
        <f>_XLL.MCD(N(BH35),N(BI35),N(BJ35))</f>
        <v>1</v>
      </c>
      <c r="BL35" s="35">
        <f t="shared" si="30"/>
        <v>4187</v>
      </c>
      <c r="BM35" s="35">
        <f t="shared" si="31"/>
        <v>1716</v>
      </c>
      <c r="BN35" s="35">
        <f t="shared" si="32"/>
        <v>4525</v>
      </c>
      <c r="BO35" s="36">
        <f>_XLL.MCD(N(BL35),N(BM35),N(BN35))</f>
        <v>1</v>
      </c>
      <c r="BP35" s="35">
        <f t="shared" si="33"/>
        <v>4293</v>
      </c>
      <c r="BQ35" s="35">
        <f t="shared" si="34"/>
        <v>1876</v>
      </c>
      <c r="BR35" s="35">
        <f t="shared" si="35"/>
        <v>4685</v>
      </c>
      <c r="BS35" s="36">
        <f>_XLL.MCD(N(BP35),N(BQ35),N(BR35))</f>
        <v>1</v>
      </c>
      <c r="BT35" s="35">
        <f t="shared" si="36"/>
        <v>4399</v>
      </c>
      <c r="BU35" s="35">
        <f t="shared" si="37"/>
        <v>2040</v>
      </c>
      <c r="BV35" s="35">
        <f t="shared" si="38"/>
        <v>4849</v>
      </c>
      <c r="BW35" s="36">
        <f>_XLL.MCD(N(BT35),N(BU35),N(BV35))</f>
        <v>1</v>
      </c>
      <c r="BX35" s="42" t="s">
        <v>78</v>
      </c>
    </row>
    <row r="36" spans="1:76" ht="12.75">
      <c r="A36" s="30">
        <f t="shared" si="49"/>
        <v>28</v>
      </c>
      <c r="B36" s="31" t="s">
        <v>71</v>
      </c>
      <c r="C36" s="31">
        <f t="shared" si="50"/>
        <v>55</v>
      </c>
      <c r="D36" s="31" t="s">
        <v>72</v>
      </c>
      <c r="E36" s="31">
        <f t="shared" si="39"/>
        <v>55</v>
      </c>
      <c r="F36" s="31" t="s">
        <v>73</v>
      </c>
      <c r="G36" s="32" t="s">
        <v>74</v>
      </c>
      <c r="H36" s="32" t="s">
        <v>75</v>
      </c>
      <c r="I36" s="32">
        <f t="shared" si="40"/>
        <v>55</v>
      </c>
      <c r="J36" s="32" t="s">
        <v>73</v>
      </c>
      <c r="K36" s="33" t="s">
        <v>76</v>
      </c>
      <c r="L36" s="33" t="s">
        <v>75</v>
      </c>
      <c r="M36" s="33">
        <f t="shared" si="41"/>
        <v>55</v>
      </c>
      <c r="N36" s="33" t="s">
        <v>77</v>
      </c>
      <c r="O36" s="33">
        <f t="shared" si="42"/>
        <v>3025</v>
      </c>
      <c r="P36" s="34">
        <f t="shared" si="43"/>
        <v>3135</v>
      </c>
      <c r="Q36" s="35">
        <f t="shared" si="44"/>
        <v>112</v>
      </c>
      <c r="R36" s="35">
        <f t="shared" si="45"/>
        <v>3137</v>
      </c>
      <c r="S36" s="36">
        <f>_XLL.MCD(N(P36),N(Q36),N(R36))</f>
        <v>1</v>
      </c>
      <c r="T36" s="35">
        <f t="shared" si="46"/>
        <v>3245</v>
      </c>
      <c r="U36" s="35">
        <f t="shared" si="47"/>
        <v>228</v>
      </c>
      <c r="V36" s="35">
        <f t="shared" si="48"/>
        <v>3253</v>
      </c>
      <c r="W36" s="36">
        <f>_XLL.MCD(N(T36),N(U36),N(V36))</f>
        <v>1</v>
      </c>
      <c r="X36" s="35">
        <f t="shared" si="0"/>
        <v>3355</v>
      </c>
      <c r="Y36" s="35">
        <f t="shared" si="1"/>
        <v>348</v>
      </c>
      <c r="Z36" s="35">
        <f t="shared" si="2"/>
        <v>3373</v>
      </c>
      <c r="AA36" s="36">
        <f>_XLL.MCD(N(X36),N(Y36),N(Z36))</f>
        <v>1</v>
      </c>
      <c r="AB36" s="35">
        <f t="shared" si="3"/>
        <v>3465</v>
      </c>
      <c r="AC36" s="35">
        <f t="shared" si="4"/>
        <v>472</v>
      </c>
      <c r="AD36" s="35">
        <f t="shared" si="5"/>
        <v>3497</v>
      </c>
      <c r="AE36" s="36">
        <f>_XLL.MCD(N(AB36),N(AC36),N(AD36))</f>
        <v>1</v>
      </c>
      <c r="AF36" s="37">
        <f t="shared" si="6"/>
        <v>3575</v>
      </c>
      <c r="AG36" s="37">
        <f t="shared" si="7"/>
        <v>600</v>
      </c>
      <c r="AH36" s="37">
        <f t="shared" si="8"/>
        <v>3625</v>
      </c>
      <c r="AI36" s="41">
        <f>_XLL.MCD(N(AF36),N(AG36),N(AH36))</f>
        <v>25</v>
      </c>
      <c r="AJ36" s="34">
        <f t="shared" si="9"/>
        <v>3685</v>
      </c>
      <c r="AK36" s="35">
        <f t="shared" si="10"/>
        <v>732</v>
      </c>
      <c r="AL36" s="35">
        <f t="shared" si="11"/>
        <v>3757</v>
      </c>
      <c r="AM36" s="36">
        <f>_XLL.MCD(N(AJ36),N(AK36),N(AL36))</f>
        <v>1</v>
      </c>
      <c r="AN36" s="35">
        <f t="shared" si="12"/>
        <v>3795</v>
      </c>
      <c r="AO36" s="35">
        <f t="shared" si="13"/>
        <v>868</v>
      </c>
      <c r="AP36" s="35">
        <f t="shared" si="14"/>
        <v>3893</v>
      </c>
      <c r="AQ36" s="36">
        <f>_XLL.MCD(N(AN36),N(AO36),N(AP36))</f>
        <v>1</v>
      </c>
      <c r="AR36" s="35">
        <f t="shared" si="15"/>
        <v>3905</v>
      </c>
      <c r="AS36" s="35">
        <f t="shared" si="16"/>
        <v>1008</v>
      </c>
      <c r="AT36" s="35">
        <f t="shared" si="17"/>
        <v>4033</v>
      </c>
      <c r="AU36" s="36">
        <f>_XLL.MCD(N(AR36),N(AS36),N(AT36))</f>
        <v>1</v>
      </c>
      <c r="AV36" s="35">
        <f t="shared" si="18"/>
        <v>4015</v>
      </c>
      <c r="AW36" s="35">
        <f t="shared" si="19"/>
        <v>1152</v>
      </c>
      <c r="AX36" s="35">
        <f t="shared" si="20"/>
        <v>4177</v>
      </c>
      <c r="AY36" s="36">
        <f>_XLL.MCD(N(AV36),N(AW36),N(AX36))</f>
        <v>1</v>
      </c>
      <c r="AZ36" s="37">
        <f t="shared" si="21"/>
        <v>4125</v>
      </c>
      <c r="BA36" s="37">
        <f t="shared" si="22"/>
        <v>1300</v>
      </c>
      <c r="BB36" s="37">
        <f t="shared" si="23"/>
        <v>4325</v>
      </c>
      <c r="BC36" s="41">
        <f>_XLL.MCD(N(AZ36),N(BA36),N(BB36))</f>
        <v>25</v>
      </c>
      <c r="BD36" s="40">
        <f t="shared" si="24"/>
        <v>4235</v>
      </c>
      <c r="BE36" s="37">
        <f t="shared" si="25"/>
        <v>1452</v>
      </c>
      <c r="BF36" s="37">
        <f t="shared" si="26"/>
        <v>4477</v>
      </c>
      <c r="BG36" s="38">
        <f>_XLL.MCD(N(BD36),N(BE36),N(BF36))</f>
        <v>121</v>
      </c>
      <c r="BH36" s="35">
        <f t="shared" si="27"/>
        <v>4345</v>
      </c>
      <c r="BI36" s="35">
        <f t="shared" si="28"/>
        <v>1608</v>
      </c>
      <c r="BJ36" s="35">
        <f t="shared" si="29"/>
        <v>4633</v>
      </c>
      <c r="BK36" s="36">
        <f>_XLL.MCD(N(BH36),N(BI36),N(BJ36))</f>
        <v>1</v>
      </c>
      <c r="BL36" s="35">
        <f t="shared" si="30"/>
        <v>4455</v>
      </c>
      <c r="BM36" s="35">
        <f t="shared" si="31"/>
        <v>1768</v>
      </c>
      <c r="BN36" s="35">
        <f t="shared" si="32"/>
        <v>4793</v>
      </c>
      <c r="BO36" s="36">
        <f>_XLL.MCD(N(BL36),N(BM36),N(BN36))</f>
        <v>1</v>
      </c>
      <c r="BP36" s="35">
        <f t="shared" si="33"/>
        <v>4565</v>
      </c>
      <c r="BQ36" s="35">
        <f t="shared" si="34"/>
        <v>1932</v>
      </c>
      <c r="BR36" s="35">
        <f t="shared" si="35"/>
        <v>4957</v>
      </c>
      <c r="BS36" s="36">
        <f>_XLL.MCD(N(BP36),N(BQ36),N(BR36))</f>
        <v>1</v>
      </c>
      <c r="BT36" s="37">
        <f t="shared" si="36"/>
        <v>4675</v>
      </c>
      <c r="BU36" s="37">
        <f t="shared" si="37"/>
        <v>2100</v>
      </c>
      <c r="BV36" s="37">
        <f t="shared" si="38"/>
        <v>5125</v>
      </c>
      <c r="BW36" s="38">
        <f>_XLL.MCD(N(BT36),N(BU36),N(BV36))</f>
        <v>25</v>
      </c>
      <c r="BX36" s="42" t="s">
        <v>78</v>
      </c>
    </row>
    <row r="37" spans="1:76" ht="12.75">
      <c r="A37" s="30">
        <f t="shared" si="49"/>
        <v>29</v>
      </c>
      <c r="B37" s="31" t="s">
        <v>71</v>
      </c>
      <c r="C37" s="31">
        <f t="shared" si="50"/>
        <v>57</v>
      </c>
      <c r="D37" s="31" t="s">
        <v>72</v>
      </c>
      <c r="E37" s="31">
        <f t="shared" si="39"/>
        <v>57</v>
      </c>
      <c r="F37" s="31" t="s">
        <v>73</v>
      </c>
      <c r="G37" s="32" t="s">
        <v>74</v>
      </c>
      <c r="H37" s="32" t="s">
        <v>75</v>
      </c>
      <c r="I37" s="32">
        <f t="shared" si="40"/>
        <v>57</v>
      </c>
      <c r="J37" s="32" t="s">
        <v>73</v>
      </c>
      <c r="K37" s="33" t="s">
        <v>76</v>
      </c>
      <c r="L37" s="33" t="s">
        <v>75</v>
      </c>
      <c r="M37" s="33">
        <f t="shared" si="41"/>
        <v>57</v>
      </c>
      <c r="N37" s="33" t="s">
        <v>77</v>
      </c>
      <c r="O37" s="33">
        <f t="shared" si="42"/>
        <v>3249</v>
      </c>
      <c r="P37" s="34">
        <f t="shared" si="43"/>
        <v>3363</v>
      </c>
      <c r="Q37" s="35">
        <f t="shared" si="44"/>
        <v>116</v>
      </c>
      <c r="R37" s="35">
        <f t="shared" si="45"/>
        <v>3365</v>
      </c>
      <c r="S37" s="36">
        <f>_XLL.MCD(N(P37),N(Q37),N(R37))</f>
        <v>1</v>
      </c>
      <c r="T37" s="35">
        <f t="shared" si="46"/>
        <v>3477</v>
      </c>
      <c r="U37" s="35">
        <f t="shared" si="47"/>
        <v>236</v>
      </c>
      <c r="V37" s="35">
        <f t="shared" si="48"/>
        <v>3485</v>
      </c>
      <c r="W37" s="36">
        <f>_XLL.MCD(N(T37),N(U37),N(V37))</f>
        <v>1</v>
      </c>
      <c r="X37" s="37">
        <f t="shared" si="0"/>
        <v>3591</v>
      </c>
      <c r="Y37" s="37">
        <f t="shared" si="1"/>
        <v>360</v>
      </c>
      <c r="Z37" s="37">
        <f t="shared" si="2"/>
        <v>3609</v>
      </c>
      <c r="AA37" s="38">
        <f>_XLL.MCD(N(X37),N(Y37),N(Z37))</f>
        <v>9</v>
      </c>
      <c r="AB37" s="35">
        <f t="shared" si="3"/>
        <v>3705</v>
      </c>
      <c r="AC37" s="35">
        <f t="shared" si="4"/>
        <v>488</v>
      </c>
      <c r="AD37" s="35">
        <f t="shared" si="5"/>
        <v>3737</v>
      </c>
      <c r="AE37" s="36">
        <f>_XLL.MCD(N(AB37),N(AC37),N(AD37))</f>
        <v>1</v>
      </c>
      <c r="AF37" s="35">
        <f t="shared" si="6"/>
        <v>3819</v>
      </c>
      <c r="AG37" s="35">
        <f t="shared" si="7"/>
        <v>620</v>
      </c>
      <c r="AH37" s="35">
        <f t="shared" si="8"/>
        <v>3869</v>
      </c>
      <c r="AI37" s="39">
        <f>_XLL.MCD(N(AF37),N(AG37),N(AH37))</f>
        <v>1</v>
      </c>
      <c r="AJ37" s="40">
        <f t="shared" si="9"/>
        <v>3933</v>
      </c>
      <c r="AK37" s="37">
        <f t="shared" si="10"/>
        <v>756</v>
      </c>
      <c r="AL37" s="37">
        <f t="shared" si="11"/>
        <v>4005</v>
      </c>
      <c r="AM37" s="38">
        <f>_XLL.MCD(N(AJ37),N(AK37),N(AL37))</f>
        <v>9</v>
      </c>
      <c r="AN37" s="35">
        <f t="shared" si="12"/>
        <v>4047</v>
      </c>
      <c r="AO37" s="35">
        <f t="shared" si="13"/>
        <v>896</v>
      </c>
      <c r="AP37" s="35">
        <f t="shared" si="14"/>
        <v>4145</v>
      </c>
      <c r="AQ37" s="36">
        <f>_XLL.MCD(N(AN37),N(AO37),N(AP37))</f>
        <v>1</v>
      </c>
      <c r="AR37" s="35">
        <f t="shared" si="15"/>
        <v>4161</v>
      </c>
      <c r="AS37" s="35">
        <f t="shared" si="16"/>
        <v>1040</v>
      </c>
      <c r="AT37" s="35">
        <f t="shared" si="17"/>
        <v>4289</v>
      </c>
      <c r="AU37" s="36">
        <f>_XLL.MCD(N(AR37),N(AS37),N(AT37))</f>
        <v>1</v>
      </c>
      <c r="AV37" s="37">
        <f t="shared" si="18"/>
        <v>4275</v>
      </c>
      <c r="AW37" s="37">
        <f t="shared" si="19"/>
        <v>1188</v>
      </c>
      <c r="AX37" s="37">
        <f t="shared" si="20"/>
        <v>4437</v>
      </c>
      <c r="AY37" s="38">
        <f>_XLL.MCD(N(AV37),N(AW37),N(AX37))</f>
        <v>9</v>
      </c>
      <c r="AZ37" s="35">
        <f t="shared" si="21"/>
        <v>4389</v>
      </c>
      <c r="BA37" s="35">
        <f t="shared" si="22"/>
        <v>1340</v>
      </c>
      <c r="BB37" s="35">
        <f t="shared" si="23"/>
        <v>4589</v>
      </c>
      <c r="BC37" s="39">
        <f>_XLL.MCD(N(AZ37),N(BA37),N(BB37))</f>
        <v>1</v>
      </c>
      <c r="BD37" s="34">
        <f t="shared" si="24"/>
        <v>4503</v>
      </c>
      <c r="BE37" s="35">
        <f t="shared" si="25"/>
        <v>1496</v>
      </c>
      <c r="BF37" s="35">
        <f t="shared" si="26"/>
        <v>4745</v>
      </c>
      <c r="BG37" s="36">
        <f>_XLL.MCD(N(BD37),N(BE37),N(BF37))</f>
        <v>1</v>
      </c>
      <c r="BH37" s="37">
        <f t="shared" si="27"/>
        <v>4617</v>
      </c>
      <c r="BI37" s="37">
        <f t="shared" si="28"/>
        <v>1656</v>
      </c>
      <c r="BJ37" s="37">
        <f t="shared" si="29"/>
        <v>4905</v>
      </c>
      <c r="BK37" s="38">
        <f>_XLL.MCD(N(BH37),N(BI37),N(BJ37))</f>
        <v>9</v>
      </c>
      <c r="BL37" s="35">
        <f t="shared" si="30"/>
        <v>4731</v>
      </c>
      <c r="BM37" s="35">
        <f t="shared" si="31"/>
        <v>1820</v>
      </c>
      <c r="BN37" s="35">
        <f t="shared" si="32"/>
        <v>5069</v>
      </c>
      <c r="BO37" s="36">
        <f>_XLL.MCD(N(BL37),N(BM37),N(BN37))</f>
        <v>1</v>
      </c>
      <c r="BP37" s="35">
        <f t="shared" si="33"/>
        <v>4845</v>
      </c>
      <c r="BQ37" s="35">
        <f t="shared" si="34"/>
        <v>1988</v>
      </c>
      <c r="BR37" s="35">
        <f t="shared" si="35"/>
        <v>5237</v>
      </c>
      <c r="BS37" s="36">
        <f>_XLL.MCD(N(BP37),N(BQ37),N(BR37))</f>
        <v>1</v>
      </c>
      <c r="BT37" s="37">
        <f t="shared" si="36"/>
        <v>4959</v>
      </c>
      <c r="BU37" s="37">
        <f t="shared" si="37"/>
        <v>2160</v>
      </c>
      <c r="BV37" s="37">
        <f t="shared" si="38"/>
        <v>5409</v>
      </c>
      <c r="BW37" s="38">
        <f>_XLL.MCD(N(BT37),N(BU37),N(BV37))</f>
        <v>9</v>
      </c>
      <c r="BX37" s="42" t="s">
        <v>78</v>
      </c>
    </row>
    <row r="38" spans="1:76" ht="12.75">
      <c r="A38" s="30">
        <f t="shared" si="49"/>
        <v>30</v>
      </c>
      <c r="B38" s="31" t="s">
        <v>71</v>
      </c>
      <c r="C38" s="31">
        <f t="shared" si="50"/>
        <v>59</v>
      </c>
      <c r="D38" s="31" t="s">
        <v>72</v>
      </c>
      <c r="E38" s="31">
        <f t="shared" si="39"/>
        <v>59</v>
      </c>
      <c r="F38" s="31" t="s">
        <v>73</v>
      </c>
      <c r="G38" s="32" t="s">
        <v>74</v>
      </c>
      <c r="H38" s="32" t="s">
        <v>75</v>
      </c>
      <c r="I38" s="32">
        <f t="shared" si="40"/>
        <v>59</v>
      </c>
      <c r="J38" s="32" t="s">
        <v>73</v>
      </c>
      <c r="K38" s="33" t="s">
        <v>76</v>
      </c>
      <c r="L38" s="33" t="s">
        <v>75</v>
      </c>
      <c r="M38" s="33">
        <f t="shared" si="41"/>
        <v>59</v>
      </c>
      <c r="N38" s="33" t="s">
        <v>77</v>
      </c>
      <c r="O38" s="33">
        <f t="shared" si="42"/>
        <v>3481</v>
      </c>
      <c r="P38" s="34">
        <f t="shared" si="43"/>
        <v>3599</v>
      </c>
      <c r="Q38" s="35">
        <f t="shared" si="44"/>
        <v>120</v>
      </c>
      <c r="R38" s="35">
        <f t="shared" si="45"/>
        <v>3601</v>
      </c>
      <c r="S38" s="36">
        <f>_XLL.MCD(N(P38),N(Q38),N(R38))</f>
        <v>1</v>
      </c>
      <c r="T38" s="35">
        <f t="shared" si="46"/>
        <v>3717</v>
      </c>
      <c r="U38" s="35">
        <f t="shared" si="47"/>
        <v>244</v>
      </c>
      <c r="V38" s="35">
        <f t="shared" si="48"/>
        <v>3725</v>
      </c>
      <c r="W38" s="36">
        <f>_XLL.MCD(N(T38),N(U38),N(V38))</f>
        <v>1</v>
      </c>
      <c r="X38" s="35">
        <f t="shared" si="0"/>
        <v>3835</v>
      </c>
      <c r="Y38" s="35">
        <f t="shared" si="1"/>
        <v>372</v>
      </c>
      <c r="Z38" s="35">
        <f t="shared" si="2"/>
        <v>3853</v>
      </c>
      <c r="AA38" s="36">
        <f>_XLL.MCD(N(X38),N(Y38),N(Z38))</f>
        <v>1</v>
      </c>
      <c r="AB38" s="35">
        <f t="shared" si="3"/>
        <v>3953</v>
      </c>
      <c r="AC38" s="35">
        <f t="shared" si="4"/>
        <v>504</v>
      </c>
      <c r="AD38" s="35">
        <f t="shared" si="5"/>
        <v>3985</v>
      </c>
      <c r="AE38" s="36">
        <f>_XLL.MCD(N(AB38),N(AC38),N(AD38))</f>
        <v>1</v>
      </c>
      <c r="AF38" s="35">
        <f t="shared" si="6"/>
        <v>4071</v>
      </c>
      <c r="AG38" s="35">
        <f t="shared" si="7"/>
        <v>640</v>
      </c>
      <c r="AH38" s="35">
        <f t="shared" si="8"/>
        <v>4121</v>
      </c>
      <c r="AI38" s="39">
        <f>_XLL.MCD(N(AF38),N(AG38),N(AH38))</f>
        <v>1</v>
      </c>
      <c r="AJ38" s="34">
        <f t="shared" si="9"/>
        <v>4189</v>
      </c>
      <c r="AK38" s="35">
        <f t="shared" si="10"/>
        <v>780</v>
      </c>
      <c r="AL38" s="35">
        <f t="shared" si="11"/>
        <v>4261</v>
      </c>
      <c r="AM38" s="36">
        <f>_XLL.MCD(N(AJ38),N(AK38),N(AL38))</f>
        <v>1</v>
      </c>
      <c r="AN38" s="35">
        <f t="shared" si="12"/>
        <v>4307</v>
      </c>
      <c r="AO38" s="35">
        <f t="shared" si="13"/>
        <v>924</v>
      </c>
      <c r="AP38" s="35">
        <f t="shared" si="14"/>
        <v>4405</v>
      </c>
      <c r="AQ38" s="36">
        <f>_XLL.MCD(N(AN38),N(AO38),N(AP38))</f>
        <v>1</v>
      </c>
      <c r="AR38" s="35">
        <f t="shared" si="15"/>
        <v>4425</v>
      </c>
      <c r="AS38" s="35">
        <f t="shared" si="16"/>
        <v>1072</v>
      </c>
      <c r="AT38" s="35">
        <f t="shared" si="17"/>
        <v>4553</v>
      </c>
      <c r="AU38" s="36">
        <f>_XLL.MCD(N(AR38),N(AS38),N(AT38))</f>
        <v>1</v>
      </c>
      <c r="AV38" s="35">
        <f t="shared" si="18"/>
        <v>4543</v>
      </c>
      <c r="AW38" s="35">
        <f t="shared" si="19"/>
        <v>1224</v>
      </c>
      <c r="AX38" s="35">
        <f t="shared" si="20"/>
        <v>4705</v>
      </c>
      <c r="AY38" s="36">
        <f>_XLL.MCD(N(AV38),N(AW38),N(AX38))</f>
        <v>1</v>
      </c>
      <c r="AZ38" s="35">
        <f t="shared" si="21"/>
        <v>4661</v>
      </c>
      <c r="BA38" s="35">
        <f t="shared" si="22"/>
        <v>1380</v>
      </c>
      <c r="BB38" s="35">
        <f t="shared" si="23"/>
        <v>4861</v>
      </c>
      <c r="BC38" s="39">
        <f>_XLL.MCD(N(AZ38),N(BA38),N(BB38))</f>
        <v>1</v>
      </c>
      <c r="BD38" s="34">
        <f t="shared" si="24"/>
        <v>4779</v>
      </c>
      <c r="BE38" s="35">
        <f t="shared" si="25"/>
        <v>1540</v>
      </c>
      <c r="BF38" s="35">
        <f t="shared" si="26"/>
        <v>5021</v>
      </c>
      <c r="BG38" s="36">
        <f>_XLL.MCD(N(BD38),N(BE38),N(BF38))</f>
        <v>1</v>
      </c>
      <c r="BH38" s="35">
        <f t="shared" si="27"/>
        <v>4897</v>
      </c>
      <c r="BI38" s="35">
        <f t="shared" si="28"/>
        <v>1704</v>
      </c>
      <c r="BJ38" s="35">
        <f t="shared" si="29"/>
        <v>5185</v>
      </c>
      <c r="BK38" s="36">
        <f>_XLL.MCD(N(BH38),N(BI38),N(BJ38))</f>
        <v>1</v>
      </c>
      <c r="BL38" s="35">
        <f t="shared" si="30"/>
        <v>5015</v>
      </c>
      <c r="BM38" s="35">
        <f t="shared" si="31"/>
        <v>1872</v>
      </c>
      <c r="BN38" s="35">
        <f t="shared" si="32"/>
        <v>5353</v>
      </c>
      <c r="BO38" s="36">
        <f>_XLL.MCD(N(BL38),N(BM38),N(BN38))</f>
        <v>1</v>
      </c>
      <c r="BP38" s="35">
        <f t="shared" si="33"/>
        <v>5133</v>
      </c>
      <c r="BQ38" s="35">
        <f t="shared" si="34"/>
        <v>2044</v>
      </c>
      <c r="BR38" s="35">
        <f t="shared" si="35"/>
        <v>5525</v>
      </c>
      <c r="BS38" s="36">
        <f>_XLL.MCD(N(BP38),N(BQ38),N(BR38))</f>
        <v>1</v>
      </c>
      <c r="BT38" s="35">
        <f t="shared" si="36"/>
        <v>5251</v>
      </c>
      <c r="BU38" s="35">
        <f t="shared" si="37"/>
        <v>2220</v>
      </c>
      <c r="BV38" s="35">
        <f t="shared" si="38"/>
        <v>5701</v>
      </c>
      <c r="BW38" s="36">
        <f>_XLL.MCD(N(BT38),N(BU38),N(BV38))</f>
        <v>1</v>
      </c>
      <c r="BX38" s="42" t="s">
        <v>78</v>
      </c>
    </row>
    <row r="39" spans="1:76" ht="12.75">
      <c r="A39" s="30">
        <f t="shared" si="49"/>
        <v>31</v>
      </c>
      <c r="B39" s="31" t="s">
        <v>71</v>
      </c>
      <c r="C39" s="31">
        <f t="shared" si="50"/>
        <v>61</v>
      </c>
      <c r="D39" s="31" t="s">
        <v>72</v>
      </c>
      <c r="E39" s="31">
        <f t="shared" si="39"/>
        <v>61</v>
      </c>
      <c r="F39" s="31" t="s">
        <v>73</v>
      </c>
      <c r="G39" s="32" t="s">
        <v>74</v>
      </c>
      <c r="H39" s="32" t="s">
        <v>75</v>
      </c>
      <c r="I39" s="32">
        <f t="shared" si="40"/>
        <v>61</v>
      </c>
      <c r="J39" s="32" t="s">
        <v>73</v>
      </c>
      <c r="K39" s="33" t="s">
        <v>76</v>
      </c>
      <c r="L39" s="33" t="s">
        <v>75</v>
      </c>
      <c r="M39" s="33">
        <f t="shared" si="41"/>
        <v>61</v>
      </c>
      <c r="N39" s="33" t="s">
        <v>77</v>
      </c>
      <c r="O39" s="33">
        <f t="shared" si="42"/>
        <v>3721</v>
      </c>
      <c r="P39" s="34">
        <f t="shared" si="43"/>
        <v>3843</v>
      </c>
      <c r="Q39" s="35">
        <f t="shared" si="44"/>
        <v>124</v>
      </c>
      <c r="R39" s="35">
        <f t="shared" si="45"/>
        <v>3845</v>
      </c>
      <c r="S39" s="36">
        <f>_XLL.MCD(N(P39),N(Q39),N(R39))</f>
        <v>1</v>
      </c>
      <c r="T39" s="35">
        <f t="shared" si="46"/>
        <v>3965</v>
      </c>
      <c r="U39" s="35">
        <f t="shared" si="47"/>
        <v>252</v>
      </c>
      <c r="V39" s="35">
        <f t="shared" si="48"/>
        <v>3973</v>
      </c>
      <c r="W39" s="36">
        <f>_XLL.MCD(N(T39),N(U39),N(V39))</f>
        <v>1</v>
      </c>
      <c r="X39" s="35">
        <f t="shared" si="0"/>
        <v>4087</v>
      </c>
      <c r="Y39" s="35">
        <f t="shared" si="1"/>
        <v>384</v>
      </c>
      <c r="Z39" s="35">
        <f t="shared" si="2"/>
        <v>4105</v>
      </c>
      <c r="AA39" s="36">
        <f>_XLL.MCD(N(X39),N(Y39),N(Z39))</f>
        <v>1</v>
      </c>
      <c r="AB39" s="35">
        <f t="shared" si="3"/>
        <v>4209</v>
      </c>
      <c r="AC39" s="35">
        <f t="shared" si="4"/>
        <v>520</v>
      </c>
      <c r="AD39" s="35">
        <f t="shared" si="5"/>
        <v>4241</v>
      </c>
      <c r="AE39" s="36">
        <f>_XLL.MCD(N(AB39),N(AC39),N(AD39))</f>
        <v>1</v>
      </c>
      <c r="AF39" s="35">
        <f t="shared" si="6"/>
        <v>4331</v>
      </c>
      <c r="AG39" s="35">
        <f t="shared" si="7"/>
        <v>660</v>
      </c>
      <c r="AH39" s="35">
        <f t="shared" si="8"/>
        <v>4381</v>
      </c>
      <c r="AI39" s="39">
        <f>_XLL.MCD(N(AF39),N(AG39),N(AH39))</f>
        <v>1</v>
      </c>
      <c r="AJ39" s="34">
        <f t="shared" si="9"/>
        <v>4453</v>
      </c>
      <c r="AK39" s="35">
        <f t="shared" si="10"/>
        <v>804</v>
      </c>
      <c r="AL39" s="35">
        <f t="shared" si="11"/>
        <v>4525</v>
      </c>
      <c r="AM39" s="36">
        <f>_XLL.MCD(N(AJ39),N(AK39),N(AL39))</f>
        <v>1</v>
      </c>
      <c r="AN39" s="35">
        <f t="shared" si="12"/>
        <v>4575</v>
      </c>
      <c r="AO39" s="35">
        <f t="shared" si="13"/>
        <v>952</v>
      </c>
      <c r="AP39" s="35">
        <f t="shared" si="14"/>
        <v>4673</v>
      </c>
      <c r="AQ39" s="36">
        <f>_XLL.MCD(N(AN39),N(AO39),N(AP39))</f>
        <v>1</v>
      </c>
      <c r="AR39" s="35">
        <f t="shared" si="15"/>
        <v>4697</v>
      </c>
      <c r="AS39" s="35">
        <f t="shared" si="16"/>
        <v>1104</v>
      </c>
      <c r="AT39" s="35">
        <f t="shared" si="17"/>
        <v>4825</v>
      </c>
      <c r="AU39" s="36">
        <f>_XLL.MCD(N(AR39),N(AS39),N(AT39))</f>
        <v>1</v>
      </c>
      <c r="AV39" s="35">
        <f t="shared" si="18"/>
        <v>4819</v>
      </c>
      <c r="AW39" s="35">
        <f t="shared" si="19"/>
        <v>1260</v>
      </c>
      <c r="AX39" s="35">
        <f t="shared" si="20"/>
        <v>4981</v>
      </c>
      <c r="AY39" s="36">
        <f>_XLL.MCD(N(AV39),N(AW39),N(AX39))</f>
        <v>1</v>
      </c>
      <c r="AZ39" s="35">
        <f t="shared" si="21"/>
        <v>4941</v>
      </c>
      <c r="BA39" s="35">
        <f t="shared" si="22"/>
        <v>1420</v>
      </c>
      <c r="BB39" s="35">
        <f t="shared" si="23"/>
        <v>5141</v>
      </c>
      <c r="BC39" s="39">
        <f>_XLL.MCD(N(AZ39),N(BA39),N(BB39))</f>
        <v>1</v>
      </c>
      <c r="BD39" s="34">
        <f t="shared" si="24"/>
        <v>5063</v>
      </c>
      <c r="BE39" s="35">
        <f t="shared" si="25"/>
        <v>1584</v>
      </c>
      <c r="BF39" s="35">
        <f t="shared" si="26"/>
        <v>5305</v>
      </c>
      <c r="BG39" s="36">
        <f>_XLL.MCD(N(BD39),N(BE39),N(BF39))</f>
        <v>1</v>
      </c>
      <c r="BH39" s="35">
        <f t="shared" si="27"/>
        <v>5185</v>
      </c>
      <c r="BI39" s="35">
        <f t="shared" si="28"/>
        <v>1752</v>
      </c>
      <c r="BJ39" s="35">
        <f t="shared" si="29"/>
        <v>5473</v>
      </c>
      <c r="BK39" s="36">
        <f>_XLL.MCD(N(BH39),N(BI39),N(BJ39))</f>
        <v>1</v>
      </c>
      <c r="BL39" s="35">
        <f t="shared" si="30"/>
        <v>5307</v>
      </c>
      <c r="BM39" s="35">
        <f t="shared" si="31"/>
        <v>1924</v>
      </c>
      <c r="BN39" s="35">
        <f t="shared" si="32"/>
        <v>5645</v>
      </c>
      <c r="BO39" s="36">
        <f>_XLL.MCD(N(BL39),N(BM39),N(BN39))</f>
        <v>1</v>
      </c>
      <c r="BP39" s="35">
        <f t="shared" si="33"/>
        <v>5429</v>
      </c>
      <c r="BQ39" s="35">
        <f t="shared" si="34"/>
        <v>2100</v>
      </c>
      <c r="BR39" s="35">
        <f t="shared" si="35"/>
        <v>5821</v>
      </c>
      <c r="BS39" s="36">
        <f>_XLL.MCD(N(BP39),N(BQ39),N(BR39))</f>
        <v>1</v>
      </c>
      <c r="BT39" s="35">
        <f t="shared" si="36"/>
        <v>5551</v>
      </c>
      <c r="BU39" s="35">
        <f t="shared" si="37"/>
        <v>2280</v>
      </c>
      <c r="BV39" s="35">
        <f t="shared" si="38"/>
        <v>6001</v>
      </c>
      <c r="BW39" s="36">
        <f>_XLL.MCD(N(BT39),N(BU39),N(BV39))</f>
        <v>1</v>
      </c>
      <c r="BX39" s="42" t="s">
        <v>78</v>
      </c>
    </row>
    <row r="40" spans="1:76" ht="12.75">
      <c r="A40" s="30">
        <f t="shared" si="49"/>
        <v>32</v>
      </c>
      <c r="B40" s="31" t="s">
        <v>71</v>
      </c>
      <c r="C40" s="31">
        <f t="shared" si="50"/>
        <v>63</v>
      </c>
      <c r="D40" s="31" t="s">
        <v>72</v>
      </c>
      <c r="E40" s="31">
        <f t="shared" si="39"/>
        <v>63</v>
      </c>
      <c r="F40" s="31" t="s">
        <v>73</v>
      </c>
      <c r="G40" s="32" t="s">
        <v>74</v>
      </c>
      <c r="H40" s="32" t="s">
        <v>75</v>
      </c>
      <c r="I40" s="32">
        <f t="shared" si="40"/>
        <v>63</v>
      </c>
      <c r="J40" s="32" t="s">
        <v>73</v>
      </c>
      <c r="K40" s="33" t="s">
        <v>76</v>
      </c>
      <c r="L40" s="33" t="s">
        <v>75</v>
      </c>
      <c r="M40" s="33">
        <f t="shared" si="41"/>
        <v>63</v>
      </c>
      <c r="N40" s="33" t="s">
        <v>77</v>
      </c>
      <c r="O40" s="33">
        <f t="shared" si="42"/>
        <v>3969</v>
      </c>
      <c r="P40" s="34">
        <f t="shared" si="43"/>
        <v>4095</v>
      </c>
      <c r="Q40" s="35">
        <f t="shared" si="44"/>
        <v>128</v>
      </c>
      <c r="R40" s="35">
        <f t="shared" si="45"/>
        <v>4097</v>
      </c>
      <c r="S40" s="36">
        <f>_XLL.MCD(N(P40),N(Q40),N(R40))</f>
        <v>1</v>
      </c>
      <c r="T40" s="35">
        <f t="shared" si="46"/>
        <v>4221</v>
      </c>
      <c r="U40" s="35">
        <f t="shared" si="47"/>
        <v>260</v>
      </c>
      <c r="V40" s="35">
        <f t="shared" si="48"/>
        <v>4229</v>
      </c>
      <c r="W40" s="36">
        <f>_XLL.MCD(N(T40),N(U40),N(V40))</f>
        <v>1</v>
      </c>
      <c r="X40" s="37">
        <f t="shared" si="0"/>
        <v>4347</v>
      </c>
      <c r="Y40" s="37">
        <f t="shared" si="1"/>
        <v>396</v>
      </c>
      <c r="Z40" s="37">
        <f t="shared" si="2"/>
        <v>4365</v>
      </c>
      <c r="AA40" s="38">
        <f>_XLL.MCD(N(X40),N(Y40),N(Z40))</f>
        <v>9</v>
      </c>
      <c r="AB40" s="35">
        <f t="shared" si="3"/>
        <v>4473</v>
      </c>
      <c r="AC40" s="35">
        <f t="shared" si="4"/>
        <v>536</v>
      </c>
      <c r="AD40" s="35">
        <f t="shared" si="5"/>
        <v>4505</v>
      </c>
      <c r="AE40" s="36">
        <f>_XLL.MCD(N(AB40),N(AC40),N(AD40))</f>
        <v>1</v>
      </c>
      <c r="AF40" s="35">
        <f t="shared" si="6"/>
        <v>4599</v>
      </c>
      <c r="AG40" s="35">
        <f t="shared" si="7"/>
        <v>680</v>
      </c>
      <c r="AH40" s="35">
        <f t="shared" si="8"/>
        <v>4649</v>
      </c>
      <c r="AI40" s="39">
        <f>_XLL.MCD(N(AF40),N(AG40),N(AH40))</f>
        <v>1</v>
      </c>
      <c r="AJ40" s="40">
        <f t="shared" si="9"/>
        <v>4725</v>
      </c>
      <c r="AK40" s="37">
        <f t="shared" si="10"/>
        <v>828</v>
      </c>
      <c r="AL40" s="37">
        <f t="shared" si="11"/>
        <v>4797</v>
      </c>
      <c r="AM40" s="38">
        <f>_XLL.MCD(N(AJ40),N(AK40),N(AL40))</f>
        <v>9</v>
      </c>
      <c r="AN40" s="37">
        <f t="shared" si="12"/>
        <v>4851</v>
      </c>
      <c r="AO40" s="37">
        <f t="shared" si="13"/>
        <v>980</v>
      </c>
      <c r="AP40" s="37">
        <f t="shared" si="14"/>
        <v>4949</v>
      </c>
      <c r="AQ40" s="38">
        <f>_XLL.MCD(N(AN40),N(AO40),N(AP40))</f>
        <v>49</v>
      </c>
      <c r="AR40" s="35">
        <f t="shared" si="15"/>
        <v>4977</v>
      </c>
      <c r="AS40" s="35">
        <f t="shared" si="16"/>
        <v>1136</v>
      </c>
      <c r="AT40" s="35">
        <f t="shared" si="17"/>
        <v>5105</v>
      </c>
      <c r="AU40" s="36">
        <f>_XLL.MCD(N(AR40),N(AS40),N(AT40))</f>
        <v>1</v>
      </c>
      <c r="AV40" s="37">
        <f t="shared" si="18"/>
        <v>5103</v>
      </c>
      <c r="AW40" s="37">
        <f t="shared" si="19"/>
        <v>1296</v>
      </c>
      <c r="AX40" s="37">
        <f t="shared" si="20"/>
        <v>5265</v>
      </c>
      <c r="AY40" s="38">
        <f>_XLL.MCD(N(AV40),N(AW40),N(AX40))</f>
        <v>81</v>
      </c>
      <c r="AZ40" s="35">
        <f t="shared" si="21"/>
        <v>5229</v>
      </c>
      <c r="BA40" s="35">
        <f t="shared" si="22"/>
        <v>1460</v>
      </c>
      <c r="BB40" s="35">
        <f t="shared" si="23"/>
        <v>5429</v>
      </c>
      <c r="BC40" s="39">
        <f>_XLL.MCD(N(AZ40),N(BA40),N(BB40))</f>
        <v>1</v>
      </c>
      <c r="BD40" s="34">
        <f t="shared" si="24"/>
        <v>5355</v>
      </c>
      <c r="BE40" s="35">
        <f t="shared" si="25"/>
        <v>1628</v>
      </c>
      <c r="BF40" s="35">
        <f t="shared" si="26"/>
        <v>5597</v>
      </c>
      <c r="BG40" s="36">
        <f>_XLL.MCD(N(BD40),N(BE40),N(BF40))</f>
        <v>1</v>
      </c>
      <c r="BH40" s="37">
        <f t="shared" si="27"/>
        <v>5481</v>
      </c>
      <c r="BI40" s="37">
        <f t="shared" si="28"/>
        <v>1800</v>
      </c>
      <c r="BJ40" s="37">
        <f t="shared" si="29"/>
        <v>5769</v>
      </c>
      <c r="BK40" s="38">
        <f>_XLL.MCD(N(BH40),N(BI40),N(BJ40))</f>
        <v>9</v>
      </c>
      <c r="BL40" s="35">
        <f t="shared" si="30"/>
        <v>5607</v>
      </c>
      <c r="BM40" s="35">
        <f t="shared" si="31"/>
        <v>1976</v>
      </c>
      <c r="BN40" s="35">
        <f t="shared" si="32"/>
        <v>5945</v>
      </c>
      <c r="BO40" s="36">
        <f>_XLL.MCD(N(BL40),N(BM40),N(BN40))</f>
        <v>1</v>
      </c>
      <c r="BP40" s="37">
        <f t="shared" si="33"/>
        <v>5733</v>
      </c>
      <c r="BQ40" s="37">
        <f t="shared" si="34"/>
        <v>2156</v>
      </c>
      <c r="BR40" s="37">
        <f t="shared" si="35"/>
        <v>6125</v>
      </c>
      <c r="BS40" s="38">
        <f>_XLL.MCD(N(BP40),N(BQ40),N(BR40))</f>
        <v>49</v>
      </c>
      <c r="BT40" s="37">
        <f t="shared" si="36"/>
        <v>5859</v>
      </c>
      <c r="BU40" s="37">
        <f t="shared" si="37"/>
        <v>2340</v>
      </c>
      <c r="BV40" s="37">
        <f t="shared" si="38"/>
        <v>6309</v>
      </c>
      <c r="BW40" s="38">
        <f>_XLL.MCD(N(BT40),N(BU40),N(BV40))</f>
        <v>9</v>
      </c>
      <c r="BX40" s="42" t="s">
        <v>78</v>
      </c>
    </row>
    <row r="41" spans="1:76" ht="12.75">
      <c r="A41" s="30">
        <f t="shared" si="49"/>
        <v>33</v>
      </c>
      <c r="B41" s="31" t="s">
        <v>71</v>
      </c>
      <c r="C41" s="31">
        <f t="shared" si="50"/>
        <v>65</v>
      </c>
      <c r="D41" s="31" t="s">
        <v>72</v>
      </c>
      <c r="E41" s="31">
        <f t="shared" si="39"/>
        <v>65</v>
      </c>
      <c r="F41" s="31" t="s">
        <v>73</v>
      </c>
      <c r="G41" s="32" t="s">
        <v>74</v>
      </c>
      <c r="H41" s="32" t="s">
        <v>75</v>
      </c>
      <c r="I41" s="32">
        <f t="shared" si="40"/>
        <v>65</v>
      </c>
      <c r="J41" s="32" t="s">
        <v>73</v>
      </c>
      <c r="K41" s="33" t="s">
        <v>76</v>
      </c>
      <c r="L41" s="33" t="s">
        <v>75</v>
      </c>
      <c r="M41" s="33">
        <f t="shared" si="41"/>
        <v>65</v>
      </c>
      <c r="N41" s="33" t="s">
        <v>77</v>
      </c>
      <c r="O41" s="33">
        <f t="shared" si="42"/>
        <v>4225</v>
      </c>
      <c r="P41" s="34">
        <f t="shared" si="43"/>
        <v>4355</v>
      </c>
      <c r="Q41" s="35">
        <f t="shared" si="44"/>
        <v>132</v>
      </c>
      <c r="R41" s="35">
        <f t="shared" si="45"/>
        <v>4357</v>
      </c>
      <c r="S41" s="36">
        <f>_XLL.MCD(N(P41),N(Q41),N(R41))</f>
        <v>1</v>
      </c>
      <c r="T41" s="35">
        <f t="shared" si="46"/>
        <v>4485</v>
      </c>
      <c r="U41" s="35">
        <f t="shared" si="47"/>
        <v>268</v>
      </c>
      <c r="V41" s="35">
        <f t="shared" si="48"/>
        <v>4493</v>
      </c>
      <c r="W41" s="36">
        <f>_XLL.MCD(N(T41),N(U41),N(V41))</f>
        <v>1</v>
      </c>
      <c r="X41" s="35">
        <f t="shared" si="0"/>
        <v>4615</v>
      </c>
      <c r="Y41" s="35">
        <f t="shared" si="1"/>
        <v>408</v>
      </c>
      <c r="Z41" s="35">
        <f t="shared" si="2"/>
        <v>4633</v>
      </c>
      <c r="AA41" s="36">
        <f>_XLL.MCD(N(X41),N(Y41),N(Z41))</f>
        <v>1</v>
      </c>
      <c r="AB41" s="35">
        <f t="shared" si="3"/>
        <v>4745</v>
      </c>
      <c r="AC41" s="35">
        <f t="shared" si="4"/>
        <v>552</v>
      </c>
      <c r="AD41" s="35">
        <f t="shared" si="5"/>
        <v>4777</v>
      </c>
      <c r="AE41" s="36">
        <f>_XLL.MCD(N(AB41),N(AC41),N(AD41))</f>
        <v>1</v>
      </c>
      <c r="AF41" s="37">
        <f t="shared" si="6"/>
        <v>4875</v>
      </c>
      <c r="AG41" s="37">
        <f t="shared" si="7"/>
        <v>700</v>
      </c>
      <c r="AH41" s="37">
        <f t="shared" si="8"/>
        <v>4925</v>
      </c>
      <c r="AI41" s="41">
        <f>_XLL.MCD(N(AF41),N(AG41),N(AH41))</f>
        <v>25</v>
      </c>
      <c r="AJ41" s="34">
        <f t="shared" si="9"/>
        <v>5005</v>
      </c>
      <c r="AK41" s="35">
        <f t="shared" si="10"/>
        <v>852</v>
      </c>
      <c r="AL41" s="35">
        <f t="shared" si="11"/>
        <v>5077</v>
      </c>
      <c r="AM41" s="36">
        <f>_XLL.MCD(N(AJ41),N(AK41),N(AL41))</f>
        <v>1</v>
      </c>
      <c r="AN41" s="35">
        <f t="shared" si="12"/>
        <v>5135</v>
      </c>
      <c r="AO41" s="35">
        <f t="shared" si="13"/>
        <v>1008</v>
      </c>
      <c r="AP41" s="35">
        <f t="shared" si="14"/>
        <v>5233</v>
      </c>
      <c r="AQ41" s="36">
        <f>_XLL.MCD(N(AN41),N(AO41),N(AP41))</f>
        <v>1</v>
      </c>
      <c r="AR41" s="35">
        <f t="shared" si="15"/>
        <v>5265</v>
      </c>
      <c r="AS41" s="35">
        <f t="shared" si="16"/>
        <v>1168</v>
      </c>
      <c r="AT41" s="35">
        <f t="shared" si="17"/>
        <v>5393</v>
      </c>
      <c r="AU41" s="36">
        <f>_XLL.MCD(N(AR41),N(AS41),N(AT41))</f>
        <v>1</v>
      </c>
      <c r="AV41" s="35">
        <f t="shared" si="18"/>
        <v>5395</v>
      </c>
      <c r="AW41" s="35">
        <f t="shared" si="19"/>
        <v>1332</v>
      </c>
      <c r="AX41" s="35">
        <f t="shared" si="20"/>
        <v>5557</v>
      </c>
      <c r="AY41" s="36">
        <f>_XLL.MCD(N(AV41),N(AW41),N(AX41))</f>
        <v>1</v>
      </c>
      <c r="AZ41" s="37">
        <f t="shared" si="21"/>
        <v>5525</v>
      </c>
      <c r="BA41" s="37">
        <f t="shared" si="22"/>
        <v>1500</v>
      </c>
      <c r="BB41" s="37">
        <f t="shared" si="23"/>
        <v>5725</v>
      </c>
      <c r="BC41" s="41">
        <f>_XLL.MCD(N(AZ41),N(BA41),N(BB41))</f>
        <v>25</v>
      </c>
      <c r="BD41" s="34">
        <f t="shared" si="24"/>
        <v>5655</v>
      </c>
      <c r="BE41" s="35">
        <f t="shared" si="25"/>
        <v>1672</v>
      </c>
      <c r="BF41" s="35">
        <f t="shared" si="26"/>
        <v>5897</v>
      </c>
      <c r="BG41" s="36">
        <f>_XLL.MCD(N(BD41),N(BE41),N(BF41))</f>
        <v>1</v>
      </c>
      <c r="BH41" s="35">
        <f t="shared" si="27"/>
        <v>5785</v>
      </c>
      <c r="BI41" s="35">
        <f t="shared" si="28"/>
        <v>1848</v>
      </c>
      <c r="BJ41" s="35">
        <f t="shared" si="29"/>
        <v>6073</v>
      </c>
      <c r="BK41" s="36">
        <f>_XLL.MCD(N(BH41),N(BI41),N(BJ41))</f>
        <v>1</v>
      </c>
      <c r="BL41" s="37">
        <f t="shared" si="30"/>
        <v>5915</v>
      </c>
      <c r="BM41" s="37">
        <f t="shared" si="31"/>
        <v>2028</v>
      </c>
      <c r="BN41" s="37">
        <f t="shared" si="32"/>
        <v>6253</v>
      </c>
      <c r="BO41" s="38">
        <f>_XLL.MCD(N(BL41),N(BM41),N(BN41))</f>
        <v>169</v>
      </c>
      <c r="BP41" s="35">
        <f t="shared" si="33"/>
        <v>6045</v>
      </c>
      <c r="BQ41" s="35">
        <f t="shared" si="34"/>
        <v>2212</v>
      </c>
      <c r="BR41" s="35">
        <f t="shared" si="35"/>
        <v>6437</v>
      </c>
      <c r="BS41" s="36">
        <f>_XLL.MCD(N(BP41),N(BQ41),N(BR41))</f>
        <v>1</v>
      </c>
      <c r="BT41" s="37">
        <f t="shared" si="36"/>
        <v>6175</v>
      </c>
      <c r="BU41" s="37">
        <f t="shared" si="37"/>
        <v>2400</v>
      </c>
      <c r="BV41" s="37">
        <f t="shared" si="38"/>
        <v>6625</v>
      </c>
      <c r="BW41" s="38">
        <f>_XLL.MCD(N(BT41),N(BU41),N(BV41))</f>
        <v>25</v>
      </c>
      <c r="BX41" s="42" t="s">
        <v>78</v>
      </c>
    </row>
    <row r="42" spans="1:76" ht="12.75">
      <c r="A42" s="30">
        <f t="shared" si="49"/>
        <v>34</v>
      </c>
      <c r="B42" s="31" t="s">
        <v>71</v>
      </c>
      <c r="C42" s="31">
        <f t="shared" si="50"/>
        <v>67</v>
      </c>
      <c r="D42" s="31" t="s">
        <v>72</v>
      </c>
      <c r="E42" s="31">
        <f t="shared" si="39"/>
        <v>67</v>
      </c>
      <c r="F42" s="31" t="s">
        <v>73</v>
      </c>
      <c r="G42" s="32" t="s">
        <v>74</v>
      </c>
      <c r="H42" s="32" t="s">
        <v>75</v>
      </c>
      <c r="I42" s="32">
        <f t="shared" si="40"/>
        <v>67</v>
      </c>
      <c r="J42" s="32" t="s">
        <v>73</v>
      </c>
      <c r="K42" s="33" t="s">
        <v>76</v>
      </c>
      <c r="L42" s="33" t="s">
        <v>75</v>
      </c>
      <c r="M42" s="33">
        <f t="shared" si="41"/>
        <v>67</v>
      </c>
      <c r="N42" s="33" t="s">
        <v>77</v>
      </c>
      <c r="O42" s="33">
        <f t="shared" si="42"/>
        <v>4489</v>
      </c>
      <c r="P42" s="34">
        <f t="shared" si="43"/>
        <v>4623</v>
      </c>
      <c r="Q42" s="35">
        <f t="shared" si="44"/>
        <v>136</v>
      </c>
      <c r="R42" s="35">
        <f t="shared" si="45"/>
        <v>4625</v>
      </c>
      <c r="S42" s="36">
        <f>_XLL.MCD(N(P42),N(Q42),N(R42))</f>
        <v>1</v>
      </c>
      <c r="T42" s="35">
        <f t="shared" si="46"/>
        <v>4757</v>
      </c>
      <c r="U42" s="35">
        <f t="shared" si="47"/>
        <v>276</v>
      </c>
      <c r="V42" s="35">
        <f t="shared" si="48"/>
        <v>4765</v>
      </c>
      <c r="W42" s="36">
        <f>_XLL.MCD(N(T42),N(U42),N(V42))</f>
        <v>1</v>
      </c>
      <c r="X42" s="35">
        <f t="shared" si="0"/>
        <v>4891</v>
      </c>
      <c r="Y42" s="35">
        <f t="shared" si="1"/>
        <v>420</v>
      </c>
      <c r="Z42" s="35">
        <f t="shared" si="2"/>
        <v>4909</v>
      </c>
      <c r="AA42" s="36">
        <f>_XLL.MCD(N(X42),N(Y42),N(Z42))</f>
        <v>1</v>
      </c>
      <c r="AB42" s="35">
        <f t="shared" si="3"/>
        <v>5025</v>
      </c>
      <c r="AC42" s="35">
        <f t="shared" si="4"/>
        <v>568</v>
      </c>
      <c r="AD42" s="35">
        <f t="shared" si="5"/>
        <v>5057</v>
      </c>
      <c r="AE42" s="36">
        <f>_XLL.MCD(N(AB42),N(AC42),N(AD42))</f>
        <v>1</v>
      </c>
      <c r="AF42" s="35">
        <f t="shared" si="6"/>
        <v>5159</v>
      </c>
      <c r="AG42" s="35">
        <f t="shared" si="7"/>
        <v>720</v>
      </c>
      <c r="AH42" s="35">
        <f t="shared" si="8"/>
        <v>5209</v>
      </c>
      <c r="AI42" s="39">
        <f>_XLL.MCD(N(AF42),N(AG42),N(AH42))</f>
        <v>1</v>
      </c>
      <c r="AJ42" s="34">
        <f t="shared" si="9"/>
        <v>5293</v>
      </c>
      <c r="AK42" s="35">
        <f t="shared" si="10"/>
        <v>876</v>
      </c>
      <c r="AL42" s="35">
        <f t="shared" si="11"/>
        <v>5365</v>
      </c>
      <c r="AM42" s="36">
        <f>_XLL.MCD(N(AJ42),N(AK42),N(AL42))</f>
        <v>1</v>
      </c>
      <c r="AN42" s="35">
        <f t="shared" si="12"/>
        <v>5427</v>
      </c>
      <c r="AO42" s="35">
        <f t="shared" si="13"/>
        <v>1036</v>
      </c>
      <c r="AP42" s="35">
        <f t="shared" si="14"/>
        <v>5525</v>
      </c>
      <c r="AQ42" s="36">
        <f>_XLL.MCD(N(AN42),N(AO42),N(AP42))</f>
        <v>1</v>
      </c>
      <c r="AR42" s="35">
        <f t="shared" si="15"/>
        <v>5561</v>
      </c>
      <c r="AS42" s="35">
        <f t="shared" si="16"/>
        <v>1200</v>
      </c>
      <c r="AT42" s="35">
        <f t="shared" si="17"/>
        <v>5689</v>
      </c>
      <c r="AU42" s="36">
        <f>_XLL.MCD(N(AR42),N(AS42),N(AT42))</f>
        <v>1</v>
      </c>
      <c r="AV42" s="35">
        <f t="shared" si="18"/>
        <v>5695</v>
      </c>
      <c r="AW42" s="35">
        <f t="shared" si="19"/>
        <v>1368</v>
      </c>
      <c r="AX42" s="35">
        <f t="shared" si="20"/>
        <v>5857</v>
      </c>
      <c r="AY42" s="36">
        <f>_XLL.MCD(N(AV42),N(AW42),N(AX42))</f>
        <v>1</v>
      </c>
      <c r="AZ42" s="35">
        <f t="shared" si="21"/>
        <v>5829</v>
      </c>
      <c r="BA42" s="35">
        <f t="shared" si="22"/>
        <v>1540</v>
      </c>
      <c r="BB42" s="35">
        <f t="shared" si="23"/>
        <v>6029</v>
      </c>
      <c r="BC42" s="39">
        <f>_XLL.MCD(N(AZ42),N(BA42),N(BB42))</f>
        <v>1</v>
      </c>
      <c r="BD42" s="34">
        <f t="shared" si="24"/>
        <v>5963</v>
      </c>
      <c r="BE42" s="35">
        <f t="shared" si="25"/>
        <v>1716</v>
      </c>
      <c r="BF42" s="35">
        <f t="shared" si="26"/>
        <v>6205</v>
      </c>
      <c r="BG42" s="36">
        <f>_XLL.MCD(N(BD42),N(BE42),N(BF42))</f>
        <v>1</v>
      </c>
      <c r="BH42" s="35">
        <f t="shared" si="27"/>
        <v>6097</v>
      </c>
      <c r="BI42" s="35">
        <f t="shared" si="28"/>
        <v>1896</v>
      </c>
      <c r="BJ42" s="35">
        <f t="shared" si="29"/>
        <v>6385</v>
      </c>
      <c r="BK42" s="36">
        <f>_XLL.MCD(N(BH42),N(BI42),N(BJ42))</f>
        <v>1</v>
      </c>
      <c r="BL42" s="35">
        <f t="shared" si="30"/>
        <v>6231</v>
      </c>
      <c r="BM42" s="35">
        <f t="shared" si="31"/>
        <v>2080</v>
      </c>
      <c r="BN42" s="35">
        <f t="shared" si="32"/>
        <v>6569</v>
      </c>
      <c r="BO42" s="36">
        <f>_XLL.MCD(N(BL42),N(BM42),N(BN42))</f>
        <v>1</v>
      </c>
      <c r="BP42" s="35">
        <f t="shared" si="33"/>
        <v>6365</v>
      </c>
      <c r="BQ42" s="35">
        <f t="shared" si="34"/>
        <v>2268</v>
      </c>
      <c r="BR42" s="35">
        <f t="shared" si="35"/>
        <v>6757</v>
      </c>
      <c r="BS42" s="36">
        <f>_XLL.MCD(N(BP42),N(BQ42),N(BR42))</f>
        <v>1</v>
      </c>
      <c r="BT42" s="35">
        <f t="shared" si="36"/>
        <v>6499</v>
      </c>
      <c r="BU42" s="35">
        <f t="shared" si="37"/>
        <v>2460</v>
      </c>
      <c r="BV42" s="35">
        <f t="shared" si="38"/>
        <v>6949</v>
      </c>
      <c r="BW42" s="36">
        <f>_XLL.MCD(N(BT42),N(BU42),N(BV42))</f>
        <v>1</v>
      </c>
      <c r="BX42" s="42" t="s">
        <v>78</v>
      </c>
    </row>
    <row r="43" spans="1:76" ht="12.75">
      <c r="A43" s="30">
        <f t="shared" si="49"/>
        <v>35</v>
      </c>
      <c r="B43" s="31" t="s">
        <v>71</v>
      </c>
      <c r="C43" s="31">
        <f t="shared" si="50"/>
        <v>69</v>
      </c>
      <c r="D43" s="31" t="s">
        <v>72</v>
      </c>
      <c r="E43" s="31">
        <f t="shared" si="39"/>
        <v>69</v>
      </c>
      <c r="F43" s="31" t="s">
        <v>73</v>
      </c>
      <c r="G43" s="32" t="s">
        <v>74</v>
      </c>
      <c r="H43" s="32" t="s">
        <v>75</v>
      </c>
      <c r="I43" s="32">
        <f t="shared" si="40"/>
        <v>69</v>
      </c>
      <c r="J43" s="32" t="s">
        <v>73</v>
      </c>
      <c r="K43" s="33" t="s">
        <v>76</v>
      </c>
      <c r="L43" s="33" t="s">
        <v>75</v>
      </c>
      <c r="M43" s="33">
        <f t="shared" si="41"/>
        <v>69</v>
      </c>
      <c r="N43" s="33" t="s">
        <v>77</v>
      </c>
      <c r="O43" s="33">
        <f t="shared" si="42"/>
        <v>4761</v>
      </c>
      <c r="P43" s="34">
        <f t="shared" si="43"/>
        <v>4899</v>
      </c>
      <c r="Q43" s="35">
        <f t="shared" si="44"/>
        <v>140</v>
      </c>
      <c r="R43" s="35">
        <f t="shared" si="45"/>
        <v>4901</v>
      </c>
      <c r="S43" s="36">
        <f>_XLL.MCD(N(P43),N(Q43),N(R43))</f>
        <v>1</v>
      </c>
      <c r="T43" s="35">
        <f t="shared" si="46"/>
        <v>5037</v>
      </c>
      <c r="U43" s="35">
        <f t="shared" si="47"/>
        <v>284</v>
      </c>
      <c r="V43" s="35">
        <f t="shared" si="48"/>
        <v>5045</v>
      </c>
      <c r="W43" s="36">
        <f>_XLL.MCD(N(T43),N(U43),N(V43))</f>
        <v>1</v>
      </c>
      <c r="X43" s="37">
        <f t="shared" si="0"/>
        <v>5175</v>
      </c>
      <c r="Y43" s="37">
        <f t="shared" si="1"/>
        <v>432</v>
      </c>
      <c r="Z43" s="37">
        <f t="shared" si="2"/>
        <v>5193</v>
      </c>
      <c r="AA43" s="38">
        <f>_XLL.MCD(N(X43),N(Y43),N(Z43))</f>
        <v>9</v>
      </c>
      <c r="AB43" s="35">
        <f t="shared" si="3"/>
        <v>5313</v>
      </c>
      <c r="AC43" s="35">
        <f t="shared" si="4"/>
        <v>584</v>
      </c>
      <c r="AD43" s="35">
        <f t="shared" si="5"/>
        <v>5345</v>
      </c>
      <c r="AE43" s="36">
        <f>_XLL.MCD(N(AB43),N(AC43),N(AD43))</f>
        <v>1</v>
      </c>
      <c r="AF43" s="35">
        <f t="shared" si="6"/>
        <v>5451</v>
      </c>
      <c r="AG43" s="35">
        <f t="shared" si="7"/>
        <v>740</v>
      </c>
      <c r="AH43" s="35">
        <f t="shared" si="8"/>
        <v>5501</v>
      </c>
      <c r="AI43" s="39">
        <f>_XLL.MCD(N(AF43),N(AG43),N(AH43))</f>
        <v>1</v>
      </c>
      <c r="AJ43" s="40">
        <f t="shared" si="9"/>
        <v>5589</v>
      </c>
      <c r="AK43" s="37">
        <f t="shared" si="10"/>
        <v>900</v>
      </c>
      <c r="AL43" s="37">
        <f t="shared" si="11"/>
        <v>5661</v>
      </c>
      <c r="AM43" s="38">
        <f>_XLL.MCD(N(AJ43),N(AK43),N(AL43))</f>
        <v>9</v>
      </c>
      <c r="AN43" s="35">
        <f t="shared" si="12"/>
        <v>5727</v>
      </c>
      <c r="AO43" s="35">
        <f t="shared" si="13"/>
        <v>1064</v>
      </c>
      <c r="AP43" s="35">
        <f t="shared" si="14"/>
        <v>5825</v>
      </c>
      <c r="AQ43" s="36">
        <f>_XLL.MCD(N(AN43),N(AO43),N(AP43))</f>
        <v>1</v>
      </c>
      <c r="AR43" s="35">
        <f t="shared" si="15"/>
        <v>5865</v>
      </c>
      <c r="AS43" s="35">
        <f t="shared" si="16"/>
        <v>1232</v>
      </c>
      <c r="AT43" s="35">
        <f t="shared" si="17"/>
        <v>5993</v>
      </c>
      <c r="AU43" s="36">
        <f>_XLL.MCD(N(AR43),N(AS43),N(AT43))</f>
        <v>1</v>
      </c>
      <c r="AV43" s="37">
        <f t="shared" si="18"/>
        <v>6003</v>
      </c>
      <c r="AW43" s="37">
        <f t="shared" si="19"/>
        <v>1404</v>
      </c>
      <c r="AX43" s="37">
        <f t="shared" si="20"/>
        <v>6165</v>
      </c>
      <c r="AY43" s="38">
        <f>_XLL.MCD(N(AV43),N(AW43),N(AX43))</f>
        <v>9</v>
      </c>
      <c r="AZ43" s="35">
        <f t="shared" si="21"/>
        <v>6141</v>
      </c>
      <c r="BA43" s="35">
        <f t="shared" si="22"/>
        <v>1580</v>
      </c>
      <c r="BB43" s="35">
        <f t="shared" si="23"/>
        <v>6341</v>
      </c>
      <c r="BC43" s="39">
        <f>_XLL.MCD(N(AZ43),N(BA43),N(BB43))</f>
        <v>1</v>
      </c>
      <c r="BD43" s="34">
        <f t="shared" si="24"/>
        <v>6279</v>
      </c>
      <c r="BE43" s="35">
        <f t="shared" si="25"/>
        <v>1760</v>
      </c>
      <c r="BF43" s="35">
        <f t="shared" si="26"/>
        <v>6521</v>
      </c>
      <c r="BG43" s="36">
        <f>_XLL.MCD(N(BD43),N(BE43),N(BF43))</f>
        <v>1</v>
      </c>
      <c r="BH43" s="37">
        <f t="shared" si="27"/>
        <v>6417</v>
      </c>
      <c r="BI43" s="37">
        <f t="shared" si="28"/>
        <v>1944</v>
      </c>
      <c r="BJ43" s="37">
        <f t="shared" si="29"/>
        <v>6705</v>
      </c>
      <c r="BK43" s="38">
        <f>_XLL.MCD(N(BH43),N(BI43),N(BJ43))</f>
        <v>9</v>
      </c>
      <c r="BL43" s="35">
        <f t="shared" si="30"/>
        <v>6555</v>
      </c>
      <c r="BM43" s="35">
        <f t="shared" si="31"/>
        <v>2132</v>
      </c>
      <c r="BN43" s="35">
        <f t="shared" si="32"/>
        <v>6893</v>
      </c>
      <c r="BO43" s="36">
        <f>_XLL.MCD(N(BL43),N(BM43),N(BN43))</f>
        <v>1</v>
      </c>
      <c r="BP43" s="35">
        <f t="shared" si="33"/>
        <v>6693</v>
      </c>
      <c r="BQ43" s="35">
        <f t="shared" si="34"/>
        <v>2324</v>
      </c>
      <c r="BR43" s="35">
        <f t="shared" si="35"/>
        <v>7085</v>
      </c>
      <c r="BS43" s="36">
        <f>_XLL.MCD(N(BP43),N(BQ43),N(BR43))</f>
        <v>1</v>
      </c>
      <c r="BT43" s="37">
        <f t="shared" si="36"/>
        <v>6831</v>
      </c>
      <c r="BU43" s="37">
        <f t="shared" si="37"/>
        <v>2520</v>
      </c>
      <c r="BV43" s="37">
        <f t="shared" si="38"/>
        <v>7281</v>
      </c>
      <c r="BW43" s="38">
        <f>_XLL.MCD(N(BT43),N(BU43),N(BV43))</f>
        <v>9</v>
      </c>
      <c r="BX43" s="42" t="s">
        <v>78</v>
      </c>
    </row>
    <row r="44" spans="1:76" ht="12.75">
      <c r="A44" s="30">
        <f t="shared" si="49"/>
        <v>36</v>
      </c>
      <c r="B44" s="31" t="s">
        <v>71</v>
      </c>
      <c r="C44" s="31">
        <f t="shared" si="50"/>
        <v>71</v>
      </c>
      <c r="D44" s="31" t="s">
        <v>72</v>
      </c>
      <c r="E44" s="31">
        <f t="shared" si="39"/>
        <v>71</v>
      </c>
      <c r="F44" s="31" t="s">
        <v>73</v>
      </c>
      <c r="G44" s="32" t="s">
        <v>74</v>
      </c>
      <c r="H44" s="32" t="s">
        <v>75</v>
      </c>
      <c r="I44" s="32">
        <f t="shared" si="40"/>
        <v>71</v>
      </c>
      <c r="J44" s="32" t="s">
        <v>73</v>
      </c>
      <c r="K44" s="33" t="s">
        <v>76</v>
      </c>
      <c r="L44" s="33" t="s">
        <v>75</v>
      </c>
      <c r="M44" s="33">
        <f t="shared" si="41"/>
        <v>71</v>
      </c>
      <c r="N44" s="33" t="s">
        <v>77</v>
      </c>
      <c r="O44" s="33">
        <f t="shared" si="42"/>
        <v>5041</v>
      </c>
      <c r="P44" s="34">
        <f t="shared" si="43"/>
        <v>5183</v>
      </c>
      <c r="Q44" s="35">
        <f t="shared" si="44"/>
        <v>144</v>
      </c>
      <c r="R44" s="35">
        <f t="shared" si="45"/>
        <v>5185</v>
      </c>
      <c r="S44" s="36">
        <f>_XLL.MCD(N(P44),N(Q44),N(R44))</f>
        <v>1</v>
      </c>
      <c r="T44" s="35">
        <f t="shared" si="46"/>
        <v>5325</v>
      </c>
      <c r="U44" s="35">
        <f t="shared" si="47"/>
        <v>292</v>
      </c>
      <c r="V44" s="35">
        <f t="shared" si="48"/>
        <v>5333</v>
      </c>
      <c r="W44" s="36">
        <f>_XLL.MCD(N(T44),N(U44),N(V44))</f>
        <v>1</v>
      </c>
      <c r="X44" s="35">
        <f t="shared" si="0"/>
        <v>5467</v>
      </c>
      <c r="Y44" s="35">
        <f t="shared" si="1"/>
        <v>444</v>
      </c>
      <c r="Z44" s="35">
        <f t="shared" si="2"/>
        <v>5485</v>
      </c>
      <c r="AA44" s="36">
        <f>_XLL.MCD(N(X44),N(Y44),N(Z44))</f>
        <v>1</v>
      </c>
      <c r="AB44" s="35">
        <f t="shared" si="3"/>
        <v>5609</v>
      </c>
      <c r="AC44" s="35">
        <f t="shared" si="4"/>
        <v>600</v>
      </c>
      <c r="AD44" s="35">
        <f t="shared" si="5"/>
        <v>5641</v>
      </c>
      <c r="AE44" s="36">
        <f>_XLL.MCD(N(AB44),N(AC44),N(AD44))</f>
        <v>1</v>
      </c>
      <c r="AF44" s="35">
        <f t="shared" si="6"/>
        <v>5751</v>
      </c>
      <c r="AG44" s="35">
        <f t="shared" si="7"/>
        <v>760</v>
      </c>
      <c r="AH44" s="35">
        <f t="shared" si="8"/>
        <v>5801</v>
      </c>
      <c r="AI44" s="39">
        <f>_XLL.MCD(N(AF44),N(AG44),N(AH44))</f>
        <v>1</v>
      </c>
      <c r="AJ44" s="34">
        <f t="shared" si="9"/>
        <v>5893</v>
      </c>
      <c r="AK44" s="35">
        <f t="shared" si="10"/>
        <v>924</v>
      </c>
      <c r="AL44" s="35">
        <f t="shared" si="11"/>
        <v>5965</v>
      </c>
      <c r="AM44" s="36">
        <f>_XLL.MCD(N(AJ44),N(AK44),N(AL44))</f>
        <v>1</v>
      </c>
      <c r="AN44" s="35">
        <f t="shared" si="12"/>
        <v>6035</v>
      </c>
      <c r="AO44" s="35">
        <f t="shared" si="13"/>
        <v>1092</v>
      </c>
      <c r="AP44" s="35">
        <f t="shared" si="14"/>
        <v>6133</v>
      </c>
      <c r="AQ44" s="36">
        <f>_XLL.MCD(N(AN44),N(AO44),N(AP44))</f>
        <v>1</v>
      </c>
      <c r="AR44" s="35">
        <f t="shared" si="15"/>
        <v>6177</v>
      </c>
      <c r="AS44" s="35">
        <f t="shared" si="16"/>
        <v>1264</v>
      </c>
      <c r="AT44" s="35">
        <f t="shared" si="17"/>
        <v>6305</v>
      </c>
      <c r="AU44" s="36">
        <f>_XLL.MCD(N(AR44),N(AS44),N(AT44))</f>
        <v>1</v>
      </c>
      <c r="AV44" s="35">
        <f t="shared" si="18"/>
        <v>6319</v>
      </c>
      <c r="AW44" s="35">
        <f t="shared" si="19"/>
        <v>1440</v>
      </c>
      <c r="AX44" s="35">
        <f t="shared" si="20"/>
        <v>6481</v>
      </c>
      <c r="AY44" s="36">
        <f>_XLL.MCD(N(AV44),N(AW44),N(AX44))</f>
        <v>1</v>
      </c>
      <c r="AZ44" s="35">
        <f t="shared" si="21"/>
        <v>6461</v>
      </c>
      <c r="BA44" s="35">
        <f t="shared" si="22"/>
        <v>1620</v>
      </c>
      <c r="BB44" s="35">
        <f t="shared" si="23"/>
        <v>6661</v>
      </c>
      <c r="BC44" s="39">
        <f>_XLL.MCD(N(AZ44),N(BA44),N(BB44))</f>
        <v>1</v>
      </c>
      <c r="BD44" s="34">
        <f t="shared" si="24"/>
        <v>6603</v>
      </c>
      <c r="BE44" s="35">
        <f t="shared" si="25"/>
        <v>1804</v>
      </c>
      <c r="BF44" s="35">
        <f t="shared" si="26"/>
        <v>6845</v>
      </c>
      <c r="BG44" s="36">
        <f>_XLL.MCD(N(BD44),N(BE44),N(BF44))</f>
        <v>1</v>
      </c>
      <c r="BH44" s="35">
        <f t="shared" si="27"/>
        <v>6745</v>
      </c>
      <c r="BI44" s="35">
        <f t="shared" si="28"/>
        <v>1992</v>
      </c>
      <c r="BJ44" s="35">
        <f t="shared" si="29"/>
        <v>7033</v>
      </c>
      <c r="BK44" s="36">
        <f>_XLL.MCD(N(BH44),N(BI44),N(BJ44))</f>
        <v>1</v>
      </c>
      <c r="BL44" s="35">
        <f t="shared" si="30"/>
        <v>6887</v>
      </c>
      <c r="BM44" s="35">
        <f t="shared" si="31"/>
        <v>2184</v>
      </c>
      <c r="BN44" s="35">
        <f t="shared" si="32"/>
        <v>7225</v>
      </c>
      <c r="BO44" s="36">
        <f>_XLL.MCD(N(BL44),N(BM44),N(BN44))</f>
        <v>1</v>
      </c>
      <c r="BP44" s="35">
        <f t="shared" si="33"/>
        <v>7029</v>
      </c>
      <c r="BQ44" s="35">
        <f t="shared" si="34"/>
        <v>2380</v>
      </c>
      <c r="BR44" s="35">
        <f t="shared" si="35"/>
        <v>7421</v>
      </c>
      <c r="BS44" s="36">
        <f>_XLL.MCD(N(BP44),N(BQ44),N(BR44))</f>
        <v>1</v>
      </c>
      <c r="BT44" s="35">
        <f t="shared" si="36"/>
        <v>7171</v>
      </c>
      <c r="BU44" s="35">
        <f t="shared" si="37"/>
        <v>2580</v>
      </c>
      <c r="BV44" s="35">
        <f t="shared" si="38"/>
        <v>7621</v>
      </c>
      <c r="BW44" s="36">
        <f>_XLL.MCD(N(BT44),N(BU44),N(BV44))</f>
        <v>1</v>
      </c>
      <c r="BX44" s="42" t="s">
        <v>78</v>
      </c>
    </row>
    <row r="45" spans="1:76" ht="12.75">
      <c r="A45" s="30">
        <f t="shared" si="49"/>
        <v>37</v>
      </c>
      <c r="B45" s="31" t="s">
        <v>71</v>
      </c>
      <c r="C45" s="31">
        <f t="shared" si="50"/>
        <v>73</v>
      </c>
      <c r="D45" s="31" t="s">
        <v>72</v>
      </c>
      <c r="E45" s="31">
        <f t="shared" si="39"/>
        <v>73</v>
      </c>
      <c r="F45" s="31" t="s">
        <v>73</v>
      </c>
      <c r="G45" s="32" t="s">
        <v>74</v>
      </c>
      <c r="H45" s="32" t="s">
        <v>75</v>
      </c>
      <c r="I45" s="32">
        <f t="shared" si="40"/>
        <v>73</v>
      </c>
      <c r="J45" s="32" t="s">
        <v>73</v>
      </c>
      <c r="K45" s="33" t="s">
        <v>76</v>
      </c>
      <c r="L45" s="33" t="s">
        <v>75</v>
      </c>
      <c r="M45" s="33">
        <f t="shared" si="41"/>
        <v>73</v>
      </c>
      <c r="N45" s="33" t="s">
        <v>77</v>
      </c>
      <c r="O45" s="33">
        <f t="shared" si="42"/>
        <v>5329</v>
      </c>
      <c r="P45" s="34">
        <f t="shared" si="43"/>
        <v>5475</v>
      </c>
      <c r="Q45" s="35">
        <f t="shared" si="44"/>
        <v>148</v>
      </c>
      <c r="R45" s="35">
        <f t="shared" si="45"/>
        <v>5477</v>
      </c>
      <c r="S45" s="36">
        <f>_XLL.MCD(N(P45),N(Q45),N(R45))</f>
        <v>1</v>
      </c>
      <c r="T45" s="35">
        <f t="shared" si="46"/>
        <v>5621</v>
      </c>
      <c r="U45" s="35">
        <f t="shared" si="47"/>
        <v>300</v>
      </c>
      <c r="V45" s="35">
        <f t="shared" si="48"/>
        <v>5629</v>
      </c>
      <c r="W45" s="36">
        <f>_XLL.MCD(N(T45),N(U45),N(V45))</f>
        <v>1</v>
      </c>
      <c r="X45" s="35">
        <f t="shared" si="0"/>
        <v>5767</v>
      </c>
      <c r="Y45" s="35">
        <f t="shared" si="1"/>
        <v>456</v>
      </c>
      <c r="Z45" s="35">
        <f t="shared" si="2"/>
        <v>5785</v>
      </c>
      <c r="AA45" s="36">
        <f>_XLL.MCD(N(X45),N(Y45),N(Z45))</f>
        <v>1</v>
      </c>
      <c r="AB45" s="35">
        <f t="shared" si="3"/>
        <v>5913</v>
      </c>
      <c r="AC45" s="35">
        <f t="shared" si="4"/>
        <v>616</v>
      </c>
      <c r="AD45" s="35">
        <f t="shared" si="5"/>
        <v>5945</v>
      </c>
      <c r="AE45" s="36">
        <f>_XLL.MCD(N(AB45),N(AC45),N(AD45))</f>
        <v>1</v>
      </c>
      <c r="AF45" s="35">
        <f t="shared" si="6"/>
        <v>6059</v>
      </c>
      <c r="AG45" s="35">
        <f t="shared" si="7"/>
        <v>780</v>
      </c>
      <c r="AH45" s="35">
        <f t="shared" si="8"/>
        <v>6109</v>
      </c>
      <c r="AI45" s="39">
        <f>_XLL.MCD(N(AF45),N(AG45),N(AH45))</f>
        <v>1</v>
      </c>
      <c r="AJ45" s="34">
        <f t="shared" si="9"/>
        <v>6205</v>
      </c>
      <c r="AK45" s="35">
        <f t="shared" si="10"/>
        <v>948</v>
      </c>
      <c r="AL45" s="35">
        <f t="shared" si="11"/>
        <v>6277</v>
      </c>
      <c r="AM45" s="36">
        <f>_XLL.MCD(N(AJ45),N(AK45),N(AL45))</f>
        <v>1</v>
      </c>
      <c r="AN45" s="35">
        <f t="shared" si="12"/>
        <v>6351</v>
      </c>
      <c r="AO45" s="35">
        <f t="shared" si="13"/>
        <v>1120</v>
      </c>
      <c r="AP45" s="35">
        <f t="shared" si="14"/>
        <v>6449</v>
      </c>
      <c r="AQ45" s="36">
        <f>_XLL.MCD(N(AN45),N(AO45),N(AP45))</f>
        <v>1</v>
      </c>
      <c r="AR45" s="35">
        <f t="shared" si="15"/>
        <v>6497</v>
      </c>
      <c r="AS45" s="35">
        <f t="shared" si="16"/>
        <v>1296</v>
      </c>
      <c r="AT45" s="35">
        <f t="shared" si="17"/>
        <v>6625</v>
      </c>
      <c r="AU45" s="36">
        <f>_XLL.MCD(N(AR45),N(AS45),N(AT45))</f>
        <v>1</v>
      </c>
      <c r="AV45" s="35">
        <f t="shared" si="18"/>
        <v>6643</v>
      </c>
      <c r="AW45" s="35">
        <f t="shared" si="19"/>
        <v>1476</v>
      </c>
      <c r="AX45" s="35">
        <f t="shared" si="20"/>
        <v>6805</v>
      </c>
      <c r="AY45" s="36">
        <f>_XLL.MCD(N(AV45),N(AW45),N(AX45))</f>
        <v>1</v>
      </c>
      <c r="AZ45" s="35">
        <f t="shared" si="21"/>
        <v>6789</v>
      </c>
      <c r="BA45" s="35">
        <f t="shared" si="22"/>
        <v>1660</v>
      </c>
      <c r="BB45" s="35">
        <f t="shared" si="23"/>
        <v>6989</v>
      </c>
      <c r="BC45" s="39">
        <f>_XLL.MCD(N(AZ45),N(BA45),N(BB45))</f>
        <v>1</v>
      </c>
      <c r="BD45" s="34">
        <f t="shared" si="24"/>
        <v>6935</v>
      </c>
      <c r="BE45" s="35">
        <f t="shared" si="25"/>
        <v>1848</v>
      </c>
      <c r="BF45" s="35">
        <f t="shared" si="26"/>
        <v>7177</v>
      </c>
      <c r="BG45" s="36">
        <f>_XLL.MCD(N(BD45),N(BE45),N(BF45))</f>
        <v>1</v>
      </c>
      <c r="BH45" s="35">
        <f t="shared" si="27"/>
        <v>7081</v>
      </c>
      <c r="BI45" s="35">
        <f t="shared" si="28"/>
        <v>2040</v>
      </c>
      <c r="BJ45" s="35">
        <f t="shared" si="29"/>
        <v>7369</v>
      </c>
      <c r="BK45" s="36">
        <f>_XLL.MCD(N(BH45),N(BI45),N(BJ45))</f>
        <v>1</v>
      </c>
      <c r="BL45" s="35">
        <f t="shared" si="30"/>
        <v>7227</v>
      </c>
      <c r="BM45" s="35">
        <f t="shared" si="31"/>
        <v>2236</v>
      </c>
      <c r="BN45" s="35">
        <f t="shared" si="32"/>
        <v>7565</v>
      </c>
      <c r="BO45" s="36">
        <f>_XLL.MCD(N(BL45),N(BM45),N(BN45))</f>
        <v>1</v>
      </c>
      <c r="BP45" s="35">
        <f t="shared" si="33"/>
        <v>7373</v>
      </c>
      <c r="BQ45" s="35">
        <f t="shared" si="34"/>
        <v>2436</v>
      </c>
      <c r="BR45" s="35">
        <f t="shared" si="35"/>
        <v>7765</v>
      </c>
      <c r="BS45" s="36">
        <f>_XLL.MCD(N(BP45),N(BQ45),N(BR45))</f>
        <v>1</v>
      </c>
      <c r="BT45" s="35">
        <f t="shared" si="36"/>
        <v>7519</v>
      </c>
      <c r="BU45" s="35">
        <f t="shared" si="37"/>
        <v>2640</v>
      </c>
      <c r="BV45" s="35">
        <f t="shared" si="38"/>
        <v>7969</v>
      </c>
      <c r="BW45" s="36">
        <f>_XLL.MCD(N(BT45),N(BU45),N(BV45))</f>
        <v>1</v>
      </c>
      <c r="BX45" s="42" t="s">
        <v>78</v>
      </c>
    </row>
    <row r="46" spans="1:76" ht="12.75">
      <c r="A46" s="30">
        <f t="shared" si="49"/>
        <v>38</v>
      </c>
      <c r="B46" s="31" t="s">
        <v>71</v>
      </c>
      <c r="C46" s="31">
        <f t="shared" si="50"/>
        <v>75</v>
      </c>
      <c r="D46" s="31" t="s">
        <v>72</v>
      </c>
      <c r="E46" s="31">
        <f t="shared" si="39"/>
        <v>75</v>
      </c>
      <c r="F46" s="31" t="s">
        <v>73</v>
      </c>
      <c r="G46" s="32" t="s">
        <v>74</v>
      </c>
      <c r="H46" s="32" t="s">
        <v>75</v>
      </c>
      <c r="I46" s="32">
        <f t="shared" si="40"/>
        <v>75</v>
      </c>
      <c r="J46" s="32" t="s">
        <v>73</v>
      </c>
      <c r="K46" s="33" t="s">
        <v>76</v>
      </c>
      <c r="L46" s="33" t="s">
        <v>75</v>
      </c>
      <c r="M46" s="33">
        <f t="shared" si="41"/>
        <v>75</v>
      </c>
      <c r="N46" s="33" t="s">
        <v>77</v>
      </c>
      <c r="O46" s="33">
        <f t="shared" si="42"/>
        <v>5625</v>
      </c>
      <c r="P46" s="34">
        <f t="shared" si="43"/>
        <v>5775</v>
      </c>
      <c r="Q46" s="35">
        <f t="shared" si="44"/>
        <v>152</v>
      </c>
      <c r="R46" s="35">
        <f t="shared" si="45"/>
        <v>5777</v>
      </c>
      <c r="S46" s="36">
        <f>_XLL.MCD(N(P46),N(Q46),N(R46))</f>
        <v>1</v>
      </c>
      <c r="T46" s="35">
        <f t="shared" si="46"/>
        <v>5925</v>
      </c>
      <c r="U46" s="35">
        <f t="shared" si="47"/>
        <v>308</v>
      </c>
      <c r="V46" s="35">
        <f t="shared" si="48"/>
        <v>5933</v>
      </c>
      <c r="W46" s="36">
        <f>_XLL.MCD(N(T46),N(U46),N(V46))</f>
        <v>1</v>
      </c>
      <c r="X46" s="37">
        <f t="shared" si="0"/>
        <v>6075</v>
      </c>
      <c r="Y46" s="37">
        <f t="shared" si="1"/>
        <v>468</v>
      </c>
      <c r="Z46" s="37">
        <f t="shared" si="2"/>
        <v>6093</v>
      </c>
      <c r="AA46" s="38">
        <f>_XLL.MCD(N(X46),N(Y46),N(Z46))</f>
        <v>9</v>
      </c>
      <c r="AB46" s="35">
        <f t="shared" si="3"/>
        <v>6225</v>
      </c>
      <c r="AC46" s="35">
        <f t="shared" si="4"/>
        <v>632</v>
      </c>
      <c r="AD46" s="35">
        <f t="shared" si="5"/>
        <v>6257</v>
      </c>
      <c r="AE46" s="36">
        <f>_XLL.MCD(N(AB46),N(AC46),N(AD46))</f>
        <v>1</v>
      </c>
      <c r="AF46" s="37">
        <f t="shared" si="6"/>
        <v>6375</v>
      </c>
      <c r="AG46" s="37">
        <f t="shared" si="7"/>
        <v>800</v>
      </c>
      <c r="AH46" s="37">
        <f t="shared" si="8"/>
        <v>6425</v>
      </c>
      <c r="AI46" s="41">
        <f>_XLL.MCD(N(AF46),N(AG46),N(AH46))</f>
        <v>25</v>
      </c>
      <c r="AJ46" s="40">
        <f t="shared" si="9"/>
        <v>6525</v>
      </c>
      <c r="AK46" s="37">
        <f t="shared" si="10"/>
        <v>972</v>
      </c>
      <c r="AL46" s="37">
        <f t="shared" si="11"/>
        <v>6597</v>
      </c>
      <c r="AM46" s="38">
        <f>_XLL.MCD(N(AJ46),N(AK46),N(AL46))</f>
        <v>9</v>
      </c>
      <c r="AN46" s="35">
        <f t="shared" si="12"/>
        <v>6675</v>
      </c>
      <c r="AO46" s="35">
        <f t="shared" si="13"/>
        <v>1148</v>
      </c>
      <c r="AP46" s="35">
        <f t="shared" si="14"/>
        <v>6773</v>
      </c>
      <c r="AQ46" s="36">
        <f>_XLL.MCD(N(AN46),N(AO46),N(AP46))</f>
        <v>1</v>
      </c>
      <c r="AR46" s="35">
        <f t="shared" si="15"/>
        <v>6825</v>
      </c>
      <c r="AS46" s="35">
        <f t="shared" si="16"/>
        <v>1328</v>
      </c>
      <c r="AT46" s="35">
        <f t="shared" si="17"/>
        <v>6953</v>
      </c>
      <c r="AU46" s="36">
        <f>_XLL.MCD(N(AR46),N(AS46),N(AT46))</f>
        <v>1</v>
      </c>
      <c r="AV46" s="37">
        <f t="shared" si="18"/>
        <v>6975</v>
      </c>
      <c r="AW46" s="37">
        <f t="shared" si="19"/>
        <v>1512</v>
      </c>
      <c r="AX46" s="37">
        <f t="shared" si="20"/>
        <v>7137</v>
      </c>
      <c r="AY46" s="38">
        <f>_XLL.MCD(N(AV46),N(AW46),N(AX46))</f>
        <v>9</v>
      </c>
      <c r="AZ46" s="37">
        <f t="shared" si="21"/>
        <v>7125</v>
      </c>
      <c r="BA46" s="37">
        <f t="shared" si="22"/>
        <v>1700</v>
      </c>
      <c r="BB46" s="37">
        <f t="shared" si="23"/>
        <v>7325</v>
      </c>
      <c r="BC46" s="41">
        <f>_XLL.MCD(N(AZ46),N(BA46),N(BB46))</f>
        <v>25</v>
      </c>
      <c r="BD46" s="34">
        <f t="shared" si="24"/>
        <v>7275</v>
      </c>
      <c r="BE46" s="35">
        <f t="shared" si="25"/>
        <v>1892</v>
      </c>
      <c r="BF46" s="35">
        <f t="shared" si="26"/>
        <v>7517</v>
      </c>
      <c r="BG46" s="36">
        <f>_XLL.MCD(N(BD46),N(BE46),N(BF46))</f>
        <v>1</v>
      </c>
      <c r="BH46" s="37">
        <f t="shared" si="27"/>
        <v>7425</v>
      </c>
      <c r="BI46" s="37">
        <f t="shared" si="28"/>
        <v>2088</v>
      </c>
      <c r="BJ46" s="37">
        <f t="shared" si="29"/>
        <v>7713</v>
      </c>
      <c r="BK46" s="38">
        <f>_XLL.MCD(N(BH46),N(BI46),N(BJ46))</f>
        <v>9</v>
      </c>
      <c r="BL46" s="35">
        <f t="shared" si="30"/>
        <v>7575</v>
      </c>
      <c r="BM46" s="35">
        <f t="shared" si="31"/>
        <v>2288</v>
      </c>
      <c r="BN46" s="35">
        <f t="shared" si="32"/>
        <v>7913</v>
      </c>
      <c r="BO46" s="36">
        <f>_XLL.MCD(N(BL46),N(BM46),N(BN46))</f>
        <v>1</v>
      </c>
      <c r="BP46" s="35">
        <f t="shared" si="33"/>
        <v>7725</v>
      </c>
      <c r="BQ46" s="35">
        <f t="shared" si="34"/>
        <v>2492</v>
      </c>
      <c r="BR46" s="35">
        <f t="shared" si="35"/>
        <v>8117</v>
      </c>
      <c r="BS46" s="36">
        <f>_XLL.MCD(N(BP46),N(BQ46),N(BR46))</f>
        <v>1</v>
      </c>
      <c r="BT46" s="37">
        <f t="shared" si="36"/>
        <v>7875</v>
      </c>
      <c r="BU46" s="37">
        <f t="shared" si="37"/>
        <v>2700</v>
      </c>
      <c r="BV46" s="37">
        <f t="shared" si="38"/>
        <v>8325</v>
      </c>
      <c r="BW46" s="38">
        <f>_XLL.MCD(N(BT46),N(BU46),N(BV46))</f>
        <v>225</v>
      </c>
      <c r="BX46" s="42" t="s">
        <v>78</v>
      </c>
    </row>
    <row r="47" spans="1:76" ht="12.75">
      <c r="A47" s="30">
        <f t="shared" si="49"/>
        <v>39</v>
      </c>
      <c r="B47" s="31" t="s">
        <v>71</v>
      </c>
      <c r="C47" s="31">
        <f t="shared" si="50"/>
        <v>77</v>
      </c>
      <c r="D47" s="31" t="s">
        <v>72</v>
      </c>
      <c r="E47" s="31">
        <f t="shared" si="39"/>
        <v>77</v>
      </c>
      <c r="F47" s="31" t="s">
        <v>73</v>
      </c>
      <c r="G47" s="32" t="s">
        <v>74</v>
      </c>
      <c r="H47" s="32" t="s">
        <v>75</v>
      </c>
      <c r="I47" s="32">
        <f t="shared" si="40"/>
        <v>77</v>
      </c>
      <c r="J47" s="32" t="s">
        <v>73</v>
      </c>
      <c r="K47" s="33" t="s">
        <v>76</v>
      </c>
      <c r="L47" s="33" t="s">
        <v>75</v>
      </c>
      <c r="M47" s="33">
        <f t="shared" si="41"/>
        <v>77</v>
      </c>
      <c r="N47" s="33" t="s">
        <v>77</v>
      </c>
      <c r="O47" s="33">
        <f t="shared" si="42"/>
        <v>5929</v>
      </c>
      <c r="P47" s="34">
        <f t="shared" si="43"/>
        <v>6083</v>
      </c>
      <c r="Q47" s="35">
        <f t="shared" si="44"/>
        <v>156</v>
      </c>
      <c r="R47" s="35">
        <f t="shared" si="45"/>
        <v>6085</v>
      </c>
      <c r="S47" s="36">
        <f>_XLL.MCD(N(P47),N(Q47),N(R47))</f>
        <v>1</v>
      </c>
      <c r="T47" s="35">
        <f t="shared" si="46"/>
        <v>6237</v>
      </c>
      <c r="U47" s="35">
        <f t="shared" si="47"/>
        <v>316</v>
      </c>
      <c r="V47" s="35">
        <f t="shared" si="48"/>
        <v>6245</v>
      </c>
      <c r="W47" s="36">
        <f>_XLL.MCD(N(T47),N(U47),N(V47))</f>
        <v>1</v>
      </c>
      <c r="X47" s="35">
        <f t="shared" si="0"/>
        <v>6391</v>
      </c>
      <c r="Y47" s="35">
        <f t="shared" si="1"/>
        <v>480</v>
      </c>
      <c r="Z47" s="35">
        <f t="shared" si="2"/>
        <v>6409</v>
      </c>
      <c r="AA47" s="36">
        <f>_XLL.MCD(N(X47),N(Y47),N(Z47))</f>
        <v>1</v>
      </c>
      <c r="AB47" s="35">
        <f t="shared" si="3"/>
        <v>6545</v>
      </c>
      <c r="AC47" s="35">
        <f t="shared" si="4"/>
        <v>648</v>
      </c>
      <c r="AD47" s="35">
        <f t="shared" si="5"/>
        <v>6577</v>
      </c>
      <c r="AE47" s="36">
        <f>_XLL.MCD(N(AB47),N(AC47),N(AD47))</f>
        <v>1</v>
      </c>
      <c r="AF47" s="35">
        <f t="shared" si="6"/>
        <v>6699</v>
      </c>
      <c r="AG47" s="35">
        <f t="shared" si="7"/>
        <v>820</v>
      </c>
      <c r="AH47" s="35">
        <f t="shared" si="8"/>
        <v>6749</v>
      </c>
      <c r="AI47" s="39">
        <f>_XLL.MCD(N(AF47),N(AG47),N(AH47))</f>
        <v>1</v>
      </c>
      <c r="AJ47" s="34">
        <f t="shared" si="9"/>
        <v>6853</v>
      </c>
      <c r="AK47" s="35">
        <f t="shared" si="10"/>
        <v>996</v>
      </c>
      <c r="AL47" s="35">
        <f t="shared" si="11"/>
        <v>6925</v>
      </c>
      <c r="AM47" s="36">
        <f>_XLL.MCD(N(AJ47),N(AK47),N(AL47))</f>
        <v>1</v>
      </c>
      <c r="AN47" s="37">
        <f t="shared" si="12"/>
        <v>7007</v>
      </c>
      <c r="AO47" s="37">
        <f t="shared" si="13"/>
        <v>1176</v>
      </c>
      <c r="AP47" s="37">
        <f t="shared" si="14"/>
        <v>7105</v>
      </c>
      <c r="AQ47" s="38">
        <f>_XLL.MCD(N(AN47),N(AO47),N(AP47))</f>
        <v>49</v>
      </c>
      <c r="AR47" s="35">
        <f t="shared" si="15"/>
        <v>7161</v>
      </c>
      <c r="AS47" s="35">
        <f t="shared" si="16"/>
        <v>1360</v>
      </c>
      <c r="AT47" s="35">
        <f t="shared" si="17"/>
        <v>7289</v>
      </c>
      <c r="AU47" s="36">
        <f>_XLL.MCD(N(AR47),N(AS47),N(AT47))</f>
        <v>1</v>
      </c>
      <c r="AV47" s="35">
        <f t="shared" si="18"/>
        <v>7315</v>
      </c>
      <c r="AW47" s="35">
        <f t="shared" si="19"/>
        <v>1548</v>
      </c>
      <c r="AX47" s="35">
        <f t="shared" si="20"/>
        <v>7477</v>
      </c>
      <c r="AY47" s="36">
        <f>_XLL.MCD(N(AV47),N(AW47),N(AX47))</f>
        <v>1</v>
      </c>
      <c r="AZ47" s="35">
        <f t="shared" si="21"/>
        <v>7469</v>
      </c>
      <c r="BA47" s="35">
        <f t="shared" si="22"/>
        <v>1740</v>
      </c>
      <c r="BB47" s="35">
        <f t="shared" si="23"/>
        <v>7669</v>
      </c>
      <c r="BC47" s="39">
        <f>_XLL.MCD(N(AZ47),N(BA47),N(BB47))</f>
        <v>1</v>
      </c>
      <c r="BD47" s="40">
        <f t="shared" si="24"/>
        <v>7623</v>
      </c>
      <c r="BE47" s="37">
        <f t="shared" si="25"/>
        <v>1936</v>
      </c>
      <c r="BF47" s="37">
        <f t="shared" si="26"/>
        <v>7865</v>
      </c>
      <c r="BG47" s="38">
        <f>_XLL.MCD(N(BD47),N(BE47),N(BF47))</f>
        <v>121</v>
      </c>
      <c r="BH47" s="35">
        <f t="shared" si="27"/>
        <v>7777</v>
      </c>
      <c r="BI47" s="35">
        <f t="shared" si="28"/>
        <v>2136</v>
      </c>
      <c r="BJ47" s="35">
        <f t="shared" si="29"/>
        <v>8065</v>
      </c>
      <c r="BK47" s="36">
        <f>_XLL.MCD(N(BH47),N(BI47),N(BJ47))</f>
        <v>1</v>
      </c>
      <c r="BL47" s="35">
        <f t="shared" si="30"/>
        <v>7931</v>
      </c>
      <c r="BM47" s="35">
        <f t="shared" si="31"/>
        <v>2340</v>
      </c>
      <c r="BN47" s="35">
        <f t="shared" si="32"/>
        <v>8269</v>
      </c>
      <c r="BO47" s="36">
        <f>_XLL.MCD(N(BL47),N(BM47),N(BN47))</f>
        <v>1</v>
      </c>
      <c r="BP47" s="37">
        <f t="shared" si="33"/>
        <v>8085</v>
      </c>
      <c r="BQ47" s="37">
        <f t="shared" si="34"/>
        <v>2548</v>
      </c>
      <c r="BR47" s="37">
        <f t="shared" si="35"/>
        <v>8477</v>
      </c>
      <c r="BS47" s="38">
        <f>_XLL.MCD(N(BP47),N(BQ47),N(BR47))</f>
        <v>49</v>
      </c>
      <c r="BT47" s="35">
        <f t="shared" si="36"/>
        <v>8239</v>
      </c>
      <c r="BU47" s="35">
        <f t="shared" si="37"/>
        <v>2760</v>
      </c>
      <c r="BV47" s="35">
        <f t="shared" si="38"/>
        <v>8689</v>
      </c>
      <c r="BW47" s="36">
        <f>_XLL.MCD(N(BT47),N(BU47),N(BV47))</f>
        <v>1</v>
      </c>
      <c r="BX47" s="42" t="s">
        <v>78</v>
      </c>
    </row>
    <row r="48" spans="1:76" ht="12.75">
      <c r="A48" s="30">
        <f t="shared" si="49"/>
        <v>40</v>
      </c>
      <c r="B48" s="31" t="s">
        <v>71</v>
      </c>
      <c r="C48" s="31">
        <f t="shared" si="50"/>
        <v>79</v>
      </c>
      <c r="D48" s="31" t="s">
        <v>72</v>
      </c>
      <c r="E48" s="31">
        <f t="shared" si="39"/>
        <v>79</v>
      </c>
      <c r="F48" s="31" t="s">
        <v>73</v>
      </c>
      <c r="G48" s="32" t="s">
        <v>74</v>
      </c>
      <c r="H48" s="32" t="s">
        <v>75</v>
      </c>
      <c r="I48" s="32">
        <f t="shared" si="40"/>
        <v>79</v>
      </c>
      <c r="J48" s="32" t="s">
        <v>73</v>
      </c>
      <c r="K48" s="33" t="s">
        <v>76</v>
      </c>
      <c r="L48" s="33" t="s">
        <v>75</v>
      </c>
      <c r="M48" s="33">
        <f t="shared" si="41"/>
        <v>79</v>
      </c>
      <c r="N48" s="33" t="s">
        <v>77</v>
      </c>
      <c r="O48" s="33">
        <f t="shared" si="42"/>
        <v>6241</v>
      </c>
      <c r="P48" s="34">
        <f t="shared" si="43"/>
        <v>6399</v>
      </c>
      <c r="Q48" s="35">
        <f t="shared" si="44"/>
        <v>160</v>
      </c>
      <c r="R48" s="35">
        <f t="shared" si="45"/>
        <v>6401</v>
      </c>
      <c r="S48" s="36">
        <f>_XLL.MCD(N(P48),N(Q48),N(R48))</f>
        <v>1</v>
      </c>
      <c r="T48" s="35">
        <f t="shared" si="46"/>
        <v>6557</v>
      </c>
      <c r="U48" s="35">
        <f t="shared" si="47"/>
        <v>324</v>
      </c>
      <c r="V48" s="35">
        <f t="shared" si="48"/>
        <v>6565</v>
      </c>
      <c r="W48" s="36">
        <f>_XLL.MCD(N(T48),N(U48),N(V48))</f>
        <v>1</v>
      </c>
      <c r="X48" s="35">
        <f t="shared" si="0"/>
        <v>6715</v>
      </c>
      <c r="Y48" s="35">
        <f t="shared" si="1"/>
        <v>492</v>
      </c>
      <c r="Z48" s="35">
        <f t="shared" si="2"/>
        <v>6733</v>
      </c>
      <c r="AA48" s="36">
        <f>_XLL.MCD(N(X48),N(Y48),N(Z48))</f>
        <v>1</v>
      </c>
      <c r="AB48" s="35">
        <f t="shared" si="3"/>
        <v>6873</v>
      </c>
      <c r="AC48" s="35">
        <f t="shared" si="4"/>
        <v>664</v>
      </c>
      <c r="AD48" s="35">
        <f t="shared" si="5"/>
        <v>6905</v>
      </c>
      <c r="AE48" s="36">
        <f>_XLL.MCD(N(AB48),N(AC48),N(AD48))</f>
        <v>1</v>
      </c>
      <c r="AF48" s="35">
        <f t="shared" si="6"/>
        <v>7031</v>
      </c>
      <c r="AG48" s="35">
        <f t="shared" si="7"/>
        <v>840</v>
      </c>
      <c r="AH48" s="35">
        <f t="shared" si="8"/>
        <v>7081</v>
      </c>
      <c r="AI48" s="39">
        <f>_XLL.MCD(N(AF48),N(AG48),N(AH48))</f>
        <v>1</v>
      </c>
      <c r="AJ48" s="34">
        <f t="shared" si="9"/>
        <v>7189</v>
      </c>
      <c r="AK48" s="35">
        <f t="shared" si="10"/>
        <v>1020</v>
      </c>
      <c r="AL48" s="35">
        <f t="shared" si="11"/>
        <v>7261</v>
      </c>
      <c r="AM48" s="36">
        <f>_XLL.MCD(N(AJ48),N(AK48),N(AL48))</f>
        <v>1</v>
      </c>
      <c r="AN48" s="35">
        <f t="shared" si="12"/>
        <v>7347</v>
      </c>
      <c r="AO48" s="35">
        <f t="shared" si="13"/>
        <v>1204</v>
      </c>
      <c r="AP48" s="35">
        <f t="shared" si="14"/>
        <v>7445</v>
      </c>
      <c r="AQ48" s="36">
        <f>_XLL.MCD(N(AN48),N(AO48),N(AP48))</f>
        <v>1</v>
      </c>
      <c r="AR48" s="35">
        <f t="shared" si="15"/>
        <v>7505</v>
      </c>
      <c r="AS48" s="35">
        <f t="shared" si="16"/>
        <v>1392</v>
      </c>
      <c r="AT48" s="35">
        <f t="shared" si="17"/>
        <v>7633</v>
      </c>
      <c r="AU48" s="36">
        <f>_XLL.MCD(N(AR48),N(AS48),N(AT48))</f>
        <v>1</v>
      </c>
      <c r="AV48" s="35">
        <f t="shared" si="18"/>
        <v>7663</v>
      </c>
      <c r="AW48" s="35">
        <f t="shared" si="19"/>
        <v>1584</v>
      </c>
      <c r="AX48" s="35">
        <f t="shared" si="20"/>
        <v>7825</v>
      </c>
      <c r="AY48" s="36">
        <f>_XLL.MCD(N(AV48),N(AW48),N(AX48))</f>
        <v>1</v>
      </c>
      <c r="AZ48" s="35">
        <f t="shared" si="21"/>
        <v>7821</v>
      </c>
      <c r="BA48" s="35">
        <f t="shared" si="22"/>
        <v>1780</v>
      </c>
      <c r="BB48" s="35">
        <f t="shared" si="23"/>
        <v>8021</v>
      </c>
      <c r="BC48" s="39">
        <f>_XLL.MCD(N(AZ48),N(BA48),N(BB48))</f>
        <v>1</v>
      </c>
      <c r="BD48" s="34">
        <f t="shared" si="24"/>
        <v>7979</v>
      </c>
      <c r="BE48" s="35">
        <f t="shared" si="25"/>
        <v>1980</v>
      </c>
      <c r="BF48" s="35">
        <f t="shared" si="26"/>
        <v>8221</v>
      </c>
      <c r="BG48" s="36">
        <f>_XLL.MCD(N(BD48),N(BE48),N(BF48))</f>
        <v>1</v>
      </c>
      <c r="BH48" s="35">
        <f t="shared" si="27"/>
        <v>8137</v>
      </c>
      <c r="BI48" s="35">
        <f t="shared" si="28"/>
        <v>2184</v>
      </c>
      <c r="BJ48" s="35">
        <f t="shared" si="29"/>
        <v>8425</v>
      </c>
      <c r="BK48" s="36">
        <f>_XLL.MCD(N(BH48),N(BI48),N(BJ48))</f>
        <v>1</v>
      </c>
      <c r="BL48" s="35">
        <f t="shared" si="30"/>
        <v>8295</v>
      </c>
      <c r="BM48" s="35">
        <f t="shared" si="31"/>
        <v>2392</v>
      </c>
      <c r="BN48" s="35">
        <f t="shared" si="32"/>
        <v>8633</v>
      </c>
      <c r="BO48" s="36">
        <f>_XLL.MCD(N(BL48),N(BM48),N(BN48))</f>
        <v>1</v>
      </c>
      <c r="BP48" s="35">
        <f t="shared" si="33"/>
        <v>8453</v>
      </c>
      <c r="BQ48" s="35">
        <f t="shared" si="34"/>
        <v>2604</v>
      </c>
      <c r="BR48" s="35">
        <f t="shared" si="35"/>
        <v>8845</v>
      </c>
      <c r="BS48" s="36">
        <f>_XLL.MCD(N(BP48),N(BQ48),N(BR48))</f>
        <v>1</v>
      </c>
      <c r="BT48" s="35">
        <f t="shared" si="36"/>
        <v>8611</v>
      </c>
      <c r="BU48" s="35">
        <f t="shared" si="37"/>
        <v>2820</v>
      </c>
      <c r="BV48" s="35">
        <f t="shared" si="38"/>
        <v>9061</v>
      </c>
      <c r="BW48" s="36">
        <f>_XLL.MCD(N(BT48),N(BU48),N(BV48))</f>
        <v>1</v>
      </c>
      <c r="BX48" s="42" t="s">
        <v>78</v>
      </c>
    </row>
    <row r="49" spans="1:76" ht="12.75">
      <c r="A49" s="30">
        <f t="shared" si="49"/>
        <v>41</v>
      </c>
      <c r="B49" s="31" t="s">
        <v>71</v>
      </c>
      <c r="C49" s="31">
        <f t="shared" si="50"/>
        <v>81</v>
      </c>
      <c r="D49" s="31" t="s">
        <v>72</v>
      </c>
      <c r="E49" s="31">
        <f t="shared" si="39"/>
        <v>81</v>
      </c>
      <c r="F49" s="31" t="s">
        <v>73</v>
      </c>
      <c r="G49" s="32" t="s">
        <v>74</v>
      </c>
      <c r="H49" s="32" t="s">
        <v>75</v>
      </c>
      <c r="I49" s="32">
        <f t="shared" si="40"/>
        <v>81</v>
      </c>
      <c r="J49" s="32" t="s">
        <v>73</v>
      </c>
      <c r="K49" s="33" t="s">
        <v>76</v>
      </c>
      <c r="L49" s="33" t="s">
        <v>75</v>
      </c>
      <c r="M49" s="33">
        <f t="shared" si="41"/>
        <v>81</v>
      </c>
      <c r="N49" s="33" t="s">
        <v>77</v>
      </c>
      <c r="O49" s="33">
        <f t="shared" si="42"/>
        <v>6561</v>
      </c>
      <c r="P49" s="34">
        <f t="shared" si="43"/>
        <v>6723</v>
      </c>
      <c r="Q49" s="35">
        <f t="shared" si="44"/>
        <v>164</v>
      </c>
      <c r="R49" s="35">
        <f t="shared" si="45"/>
        <v>6725</v>
      </c>
      <c r="S49" s="36">
        <f>_XLL.MCD(N(P49),N(Q49),N(R49))</f>
        <v>1</v>
      </c>
      <c r="T49" s="35">
        <f t="shared" si="46"/>
        <v>6885</v>
      </c>
      <c r="U49" s="35">
        <f t="shared" si="47"/>
        <v>332</v>
      </c>
      <c r="V49" s="35">
        <f t="shared" si="48"/>
        <v>6893</v>
      </c>
      <c r="W49" s="36">
        <f>_XLL.MCD(N(T49),N(U49),N(V49))</f>
        <v>1</v>
      </c>
      <c r="X49" s="37">
        <f t="shared" si="0"/>
        <v>7047</v>
      </c>
      <c r="Y49" s="37">
        <f t="shared" si="1"/>
        <v>504</v>
      </c>
      <c r="Z49" s="37">
        <f t="shared" si="2"/>
        <v>7065</v>
      </c>
      <c r="AA49" s="38">
        <f>_XLL.MCD(N(X49),N(Y49),N(Z49))</f>
        <v>9</v>
      </c>
      <c r="AB49" s="35">
        <f t="shared" si="3"/>
        <v>7209</v>
      </c>
      <c r="AC49" s="35">
        <f t="shared" si="4"/>
        <v>680</v>
      </c>
      <c r="AD49" s="35">
        <f t="shared" si="5"/>
        <v>7241</v>
      </c>
      <c r="AE49" s="36">
        <f>_XLL.MCD(N(AB49),N(AC49),N(AD49))</f>
        <v>1</v>
      </c>
      <c r="AF49" s="35">
        <f t="shared" si="6"/>
        <v>7371</v>
      </c>
      <c r="AG49" s="35">
        <f t="shared" si="7"/>
        <v>860</v>
      </c>
      <c r="AH49" s="35">
        <f t="shared" si="8"/>
        <v>7421</v>
      </c>
      <c r="AI49" s="39">
        <f>_XLL.MCD(N(AF49),N(AG49),N(AH49))</f>
        <v>1</v>
      </c>
      <c r="AJ49" s="40">
        <f t="shared" si="9"/>
        <v>7533</v>
      </c>
      <c r="AK49" s="37">
        <f t="shared" si="10"/>
        <v>1044</v>
      </c>
      <c r="AL49" s="37">
        <f t="shared" si="11"/>
        <v>7605</v>
      </c>
      <c r="AM49" s="38">
        <f>_XLL.MCD(N(AJ49),N(AK49),N(AL49))</f>
        <v>9</v>
      </c>
      <c r="AN49" s="35">
        <f t="shared" si="12"/>
        <v>7695</v>
      </c>
      <c r="AO49" s="35">
        <f t="shared" si="13"/>
        <v>1232</v>
      </c>
      <c r="AP49" s="35">
        <f t="shared" si="14"/>
        <v>7793</v>
      </c>
      <c r="AQ49" s="36">
        <f>_XLL.MCD(N(AN49),N(AO49),N(AP49))</f>
        <v>1</v>
      </c>
      <c r="AR49" s="35">
        <f t="shared" si="15"/>
        <v>7857</v>
      </c>
      <c r="AS49" s="35">
        <f t="shared" si="16"/>
        <v>1424</v>
      </c>
      <c r="AT49" s="35">
        <f t="shared" si="17"/>
        <v>7985</v>
      </c>
      <c r="AU49" s="36">
        <f>_XLL.MCD(N(AR49),N(AS49),N(AT49))</f>
        <v>1</v>
      </c>
      <c r="AV49" s="37">
        <f t="shared" si="18"/>
        <v>8019</v>
      </c>
      <c r="AW49" s="37">
        <f t="shared" si="19"/>
        <v>1620</v>
      </c>
      <c r="AX49" s="37">
        <f t="shared" si="20"/>
        <v>8181</v>
      </c>
      <c r="AY49" s="38">
        <f>_XLL.MCD(N(AV49),N(AW49),N(AX49))</f>
        <v>81</v>
      </c>
      <c r="AZ49" s="35">
        <f t="shared" si="21"/>
        <v>8181</v>
      </c>
      <c r="BA49" s="35">
        <f t="shared" si="22"/>
        <v>1820</v>
      </c>
      <c r="BB49" s="35">
        <f t="shared" si="23"/>
        <v>8381</v>
      </c>
      <c r="BC49" s="39">
        <f>_XLL.MCD(N(AZ49),N(BA49),N(BB49))</f>
        <v>1</v>
      </c>
      <c r="BD49" s="34">
        <f t="shared" si="24"/>
        <v>8343</v>
      </c>
      <c r="BE49" s="35">
        <f t="shared" si="25"/>
        <v>2024</v>
      </c>
      <c r="BF49" s="35">
        <f t="shared" si="26"/>
        <v>8585</v>
      </c>
      <c r="BG49" s="36">
        <f>_XLL.MCD(N(BD49),N(BE49),N(BF49))</f>
        <v>1</v>
      </c>
      <c r="BH49" s="37">
        <f t="shared" si="27"/>
        <v>8505</v>
      </c>
      <c r="BI49" s="37">
        <f t="shared" si="28"/>
        <v>2232</v>
      </c>
      <c r="BJ49" s="37">
        <f t="shared" si="29"/>
        <v>8793</v>
      </c>
      <c r="BK49" s="38">
        <f>_XLL.MCD(N(BH49),N(BI49),N(BJ49))</f>
        <v>9</v>
      </c>
      <c r="BL49" s="35">
        <f t="shared" si="30"/>
        <v>8667</v>
      </c>
      <c r="BM49" s="35">
        <f t="shared" si="31"/>
        <v>2444</v>
      </c>
      <c r="BN49" s="35">
        <f t="shared" si="32"/>
        <v>9005</v>
      </c>
      <c r="BO49" s="36">
        <f>_XLL.MCD(N(BL49),N(BM49),N(BN49))</f>
        <v>1</v>
      </c>
      <c r="BP49" s="35">
        <f t="shared" si="33"/>
        <v>8829</v>
      </c>
      <c r="BQ49" s="35">
        <f t="shared" si="34"/>
        <v>2660</v>
      </c>
      <c r="BR49" s="35">
        <f t="shared" si="35"/>
        <v>9221</v>
      </c>
      <c r="BS49" s="36">
        <f>_XLL.MCD(N(BP49),N(BQ49),N(BR49))</f>
        <v>1</v>
      </c>
      <c r="BT49" s="37">
        <f t="shared" si="36"/>
        <v>8991</v>
      </c>
      <c r="BU49" s="37">
        <f t="shared" si="37"/>
        <v>2880</v>
      </c>
      <c r="BV49" s="37">
        <f t="shared" si="38"/>
        <v>9441</v>
      </c>
      <c r="BW49" s="38">
        <f>_XLL.MCD(N(BT49),N(BU49),N(BV49))</f>
        <v>9</v>
      </c>
      <c r="BX49" s="42" t="s">
        <v>78</v>
      </c>
    </row>
    <row r="50" spans="1:76" ht="12.75">
      <c r="A50" s="30">
        <f t="shared" si="49"/>
        <v>42</v>
      </c>
      <c r="B50" s="31" t="s">
        <v>71</v>
      </c>
      <c r="C50" s="31">
        <f t="shared" si="50"/>
        <v>83</v>
      </c>
      <c r="D50" s="31" t="s">
        <v>72</v>
      </c>
      <c r="E50" s="31">
        <f t="shared" si="39"/>
        <v>83</v>
      </c>
      <c r="F50" s="31" t="s">
        <v>73</v>
      </c>
      <c r="G50" s="32" t="s">
        <v>74</v>
      </c>
      <c r="H50" s="32" t="s">
        <v>75</v>
      </c>
      <c r="I50" s="32">
        <f t="shared" si="40"/>
        <v>83</v>
      </c>
      <c r="J50" s="32" t="s">
        <v>73</v>
      </c>
      <c r="K50" s="33" t="s">
        <v>76</v>
      </c>
      <c r="L50" s="33" t="s">
        <v>75</v>
      </c>
      <c r="M50" s="33">
        <f t="shared" si="41"/>
        <v>83</v>
      </c>
      <c r="N50" s="33" t="s">
        <v>77</v>
      </c>
      <c r="O50" s="33">
        <f t="shared" si="42"/>
        <v>6889</v>
      </c>
      <c r="P50" s="34">
        <f t="shared" si="43"/>
        <v>7055</v>
      </c>
      <c r="Q50" s="35">
        <f t="shared" si="44"/>
        <v>168</v>
      </c>
      <c r="R50" s="35">
        <f t="shared" si="45"/>
        <v>7057</v>
      </c>
      <c r="S50" s="36">
        <f>_XLL.MCD(N(P50),N(Q50),N(R50))</f>
        <v>1</v>
      </c>
      <c r="T50" s="35">
        <f t="shared" si="46"/>
        <v>7221</v>
      </c>
      <c r="U50" s="35">
        <f t="shared" si="47"/>
        <v>340</v>
      </c>
      <c r="V50" s="35">
        <f t="shared" si="48"/>
        <v>7229</v>
      </c>
      <c r="W50" s="36">
        <f>_XLL.MCD(N(T50),N(U50),N(V50))</f>
        <v>1</v>
      </c>
      <c r="X50" s="35">
        <f t="shared" si="0"/>
        <v>7387</v>
      </c>
      <c r="Y50" s="35">
        <f t="shared" si="1"/>
        <v>516</v>
      </c>
      <c r="Z50" s="35">
        <f t="shared" si="2"/>
        <v>7405</v>
      </c>
      <c r="AA50" s="36">
        <f>_XLL.MCD(N(X50),N(Y50),N(Z50))</f>
        <v>1</v>
      </c>
      <c r="AB50" s="35">
        <f t="shared" si="3"/>
        <v>7553</v>
      </c>
      <c r="AC50" s="35">
        <f t="shared" si="4"/>
        <v>696</v>
      </c>
      <c r="AD50" s="35">
        <f t="shared" si="5"/>
        <v>7585</v>
      </c>
      <c r="AE50" s="36">
        <f>_XLL.MCD(N(AB50),N(AC50),N(AD50))</f>
        <v>1</v>
      </c>
      <c r="AF50" s="35">
        <f t="shared" si="6"/>
        <v>7719</v>
      </c>
      <c r="AG50" s="35">
        <f t="shared" si="7"/>
        <v>880</v>
      </c>
      <c r="AH50" s="35">
        <f t="shared" si="8"/>
        <v>7769</v>
      </c>
      <c r="AI50" s="39">
        <f>_XLL.MCD(N(AF50),N(AG50),N(AH50))</f>
        <v>1</v>
      </c>
      <c r="AJ50" s="34">
        <f t="shared" si="9"/>
        <v>7885</v>
      </c>
      <c r="AK50" s="35">
        <f t="shared" si="10"/>
        <v>1068</v>
      </c>
      <c r="AL50" s="35">
        <f t="shared" si="11"/>
        <v>7957</v>
      </c>
      <c r="AM50" s="36">
        <f>_XLL.MCD(N(AJ50),N(AK50),N(AL50))</f>
        <v>1</v>
      </c>
      <c r="AN50" s="35">
        <f t="shared" si="12"/>
        <v>8051</v>
      </c>
      <c r="AO50" s="35">
        <f t="shared" si="13"/>
        <v>1260</v>
      </c>
      <c r="AP50" s="35">
        <f t="shared" si="14"/>
        <v>8149</v>
      </c>
      <c r="AQ50" s="36">
        <f>_XLL.MCD(N(AN50),N(AO50),N(AP50))</f>
        <v>1</v>
      </c>
      <c r="AR50" s="35">
        <f t="shared" si="15"/>
        <v>8217</v>
      </c>
      <c r="AS50" s="35">
        <f t="shared" si="16"/>
        <v>1456</v>
      </c>
      <c r="AT50" s="35">
        <f t="shared" si="17"/>
        <v>8345</v>
      </c>
      <c r="AU50" s="36">
        <f>_XLL.MCD(N(AR50),N(AS50),N(AT50))</f>
        <v>1</v>
      </c>
      <c r="AV50" s="35">
        <f t="shared" si="18"/>
        <v>8383</v>
      </c>
      <c r="AW50" s="35">
        <f t="shared" si="19"/>
        <v>1656</v>
      </c>
      <c r="AX50" s="35">
        <f t="shared" si="20"/>
        <v>8545</v>
      </c>
      <c r="AY50" s="36">
        <f>_XLL.MCD(N(AV50),N(AW50),N(AX50))</f>
        <v>1</v>
      </c>
      <c r="AZ50" s="35">
        <f t="shared" si="21"/>
        <v>8549</v>
      </c>
      <c r="BA50" s="35">
        <f t="shared" si="22"/>
        <v>1860</v>
      </c>
      <c r="BB50" s="35">
        <f t="shared" si="23"/>
        <v>8749</v>
      </c>
      <c r="BC50" s="39">
        <f>_XLL.MCD(N(AZ50),N(BA50),N(BB50))</f>
        <v>1</v>
      </c>
      <c r="BD50" s="34">
        <f t="shared" si="24"/>
        <v>8715</v>
      </c>
      <c r="BE50" s="35">
        <f t="shared" si="25"/>
        <v>2068</v>
      </c>
      <c r="BF50" s="35">
        <f t="shared" si="26"/>
        <v>8957</v>
      </c>
      <c r="BG50" s="36">
        <f>_XLL.MCD(N(BD50),N(BE50),N(BF50))</f>
        <v>1</v>
      </c>
      <c r="BH50" s="35">
        <f t="shared" si="27"/>
        <v>8881</v>
      </c>
      <c r="BI50" s="35">
        <f t="shared" si="28"/>
        <v>2280</v>
      </c>
      <c r="BJ50" s="35">
        <f t="shared" si="29"/>
        <v>9169</v>
      </c>
      <c r="BK50" s="36">
        <f>_XLL.MCD(N(BH50),N(BI50),N(BJ50))</f>
        <v>1</v>
      </c>
      <c r="BL50" s="35">
        <f t="shared" si="30"/>
        <v>9047</v>
      </c>
      <c r="BM50" s="35">
        <f t="shared" si="31"/>
        <v>2496</v>
      </c>
      <c r="BN50" s="35">
        <f t="shared" si="32"/>
        <v>9385</v>
      </c>
      <c r="BO50" s="36">
        <f>_XLL.MCD(N(BL50),N(BM50),N(BN50))</f>
        <v>1</v>
      </c>
      <c r="BP50" s="35">
        <f t="shared" si="33"/>
        <v>9213</v>
      </c>
      <c r="BQ50" s="35">
        <f t="shared" si="34"/>
        <v>2716</v>
      </c>
      <c r="BR50" s="35">
        <f t="shared" si="35"/>
        <v>9605</v>
      </c>
      <c r="BS50" s="36">
        <f>_XLL.MCD(N(BP50),N(BQ50),N(BR50))</f>
        <v>1</v>
      </c>
      <c r="BT50" s="35">
        <f t="shared" si="36"/>
        <v>9379</v>
      </c>
      <c r="BU50" s="35">
        <f t="shared" si="37"/>
        <v>2940</v>
      </c>
      <c r="BV50" s="35">
        <f t="shared" si="38"/>
        <v>9829</v>
      </c>
      <c r="BW50" s="36">
        <f>_XLL.MCD(N(BT50),N(BU50),N(BV50))</f>
        <v>1</v>
      </c>
      <c r="BX50" s="42" t="s">
        <v>78</v>
      </c>
    </row>
    <row r="51" spans="1:76" ht="12.75">
      <c r="A51" s="30">
        <f t="shared" si="49"/>
        <v>43</v>
      </c>
      <c r="B51" s="31" t="s">
        <v>71</v>
      </c>
      <c r="C51" s="31">
        <f t="shared" si="50"/>
        <v>85</v>
      </c>
      <c r="D51" s="31" t="s">
        <v>72</v>
      </c>
      <c r="E51" s="31">
        <f t="shared" si="39"/>
        <v>85</v>
      </c>
      <c r="F51" s="31" t="s">
        <v>73</v>
      </c>
      <c r="G51" s="32" t="s">
        <v>74</v>
      </c>
      <c r="H51" s="32" t="s">
        <v>75</v>
      </c>
      <c r="I51" s="32">
        <f t="shared" si="40"/>
        <v>85</v>
      </c>
      <c r="J51" s="32" t="s">
        <v>73</v>
      </c>
      <c r="K51" s="33" t="s">
        <v>76</v>
      </c>
      <c r="L51" s="33" t="s">
        <v>75</v>
      </c>
      <c r="M51" s="33">
        <f t="shared" si="41"/>
        <v>85</v>
      </c>
      <c r="N51" s="33" t="s">
        <v>77</v>
      </c>
      <c r="O51" s="33">
        <f t="shared" si="42"/>
        <v>7225</v>
      </c>
      <c r="P51" s="34">
        <f t="shared" si="43"/>
        <v>7395</v>
      </c>
      <c r="Q51" s="35">
        <f t="shared" si="44"/>
        <v>172</v>
      </c>
      <c r="R51" s="35">
        <f t="shared" si="45"/>
        <v>7397</v>
      </c>
      <c r="S51" s="36">
        <f>_XLL.MCD(N(P51),N(Q51),N(R51))</f>
        <v>1</v>
      </c>
      <c r="T51" s="35">
        <f t="shared" si="46"/>
        <v>7565</v>
      </c>
      <c r="U51" s="35">
        <f t="shared" si="47"/>
        <v>348</v>
      </c>
      <c r="V51" s="35">
        <f t="shared" si="48"/>
        <v>7573</v>
      </c>
      <c r="W51" s="36">
        <f>_XLL.MCD(N(T51),N(U51),N(V51))</f>
        <v>1</v>
      </c>
      <c r="X51" s="35">
        <f t="shared" si="0"/>
        <v>7735</v>
      </c>
      <c r="Y51" s="35">
        <f t="shared" si="1"/>
        <v>528</v>
      </c>
      <c r="Z51" s="35">
        <f t="shared" si="2"/>
        <v>7753</v>
      </c>
      <c r="AA51" s="36">
        <f>_XLL.MCD(N(X51),N(Y51),N(Z51))</f>
        <v>1</v>
      </c>
      <c r="AB51" s="35">
        <f t="shared" si="3"/>
        <v>7905</v>
      </c>
      <c r="AC51" s="35">
        <f t="shared" si="4"/>
        <v>712</v>
      </c>
      <c r="AD51" s="35">
        <f t="shared" si="5"/>
        <v>7937</v>
      </c>
      <c r="AE51" s="36">
        <f>_XLL.MCD(N(AB51),N(AC51),N(AD51))</f>
        <v>1</v>
      </c>
      <c r="AF51" s="37">
        <f t="shared" si="6"/>
        <v>8075</v>
      </c>
      <c r="AG51" s="37">
        <f t="shared" si="7"/>
        <v>900</v>
      </c>
      <c r="AH51" s="37">
        <f t="shared" si="8"/>
        <v>8125</v>
      </c>
      <c r="AI51" s="41">
        <f>_XLL.MCD(N(AF51),N(AG51),N(AH51))</f>
        <v>25</v>
      </c>
      <c r="AJ51" s="34">
        <f t="shared" si="9"/>
        <v>8245</v>
      </c>
      <c r="AK51" s="35">
        <f t="shared" si="10"/>
        <v>1092</v>
      </c>
      <c r="AL51" s="35">
        <f t="shared" si="11"/>
        <v>8317</v>
      </c>
      <c r="AM51" s="36">
        <f>_XLL.MCD(N(AJ51),N(AK51),N(AL51))</f>
        <v>1</v>
      </c>
      <c r="AN51" s="35">
        <f t="shared" si="12"/>
        <v>8415</v>
      </c>
      <c r="AO51" s="35">
        <f t="shared" si="13"/>
        <v>1288</v>
      </c>
      <c r="AP51" s="35">
        <f t="shared" si="14"/>
        <v>8513</v>
      </c>
      <c r="AQ51" s="36">
        <f>_XLL.MCD(N(AN51),N(AO51),N(AP51))</f>
        <v>1</v>
      </c>
      <c r="AR51" s="35">
        <f t="shared" si="15"/>
        <v>8585</v>
      </c>
      <c r="AS51" s="35">
        <f t="shared" si="16"/>
        <v>1488</v>
      </c>
      <c r="AT51" s="35">
        <f t="shared" si="17"/>
        <v>8713</v>
      </c>
      <c r="AU51" s="36">
        <f>_XLL.MCD(N(AR51),N(AS51),N(AT51))</f>
        <v>1</v>
      </c>
      <c r="AV51" s="35">
        <f t="shared" si="18"/>
        <v>8755</v>
      </c>
      <c r="AW51" s="35">
        <f t="shared" si="19"/>
        <v>1692</v>
      </c>
      <c r="AX51" s="35">
        <f t="shared" si="20"/>
        <v>8917</v>
      </c>
      <c r="AY51" s="36">
        <f>_XLL.MCD(N(AV51),N(AW51),N(AX51))</f>
        <v>1</v>
      </c>
      <c r="AZ51" s="37">
        <f t="shared" si="21"/>
        <v>8925</v>
      </c>
      <c r="BA51" s="37">
        <f t="shared" si="22"/>
        <v>1900</v>
      </c>
      <c r="BB51" s="37">
        <f t="shared" si="23"/>
        <v>9125</v>
      </c>
      <c r="BC51" s="41">
        <f>_XLL.MCD(N(AZ51),N(BA51),N(BB51))</f>
        <v>25</v>
      </c>
      <c r="BD51" s="34">
        <f t="shared" si="24"/>
        <v>9095</v>
      </c>
      <c r="BE51" s="35">
        <f t="shared" si="25"/>
        <v>2112</v>
      </c>
      <c r="BF51" s="35">
        <f t="shared" si="26"/>
        <v>9337</v>
      </c>
      <c r="BG51" s="36">
        <f>_XLL.MCD(N(BD51),N(BE51),N(BF51))</f>
        <v>1</v>
      </c>
      <c r="BH51" s="35">
        <f t="shared" si="27"/>
        <v>9265</v>
      </c>
      <c r="BI51" s="35">
        <f t="shared" si="28"/>
        <v>2328</v>
      </c>
      <c r="BJ51" s="35">
        <f t="shared" si="29"/>
        <v>9553</v>
      </c>
      <c r="BK51" s="36">
        <f>_XLL.MCD(N(BH51),N(BI51),N(BJ51))</f>
        <v>1</v>
      </c>
      <c r="BL51" s="35">
        <f t="shared" si="30"/>
        <v>9435</v>
      </c>
      <c r="BM51" s="35">
        <f t="shared" si="31"/>
        <v>2548</v>
      </c>
      <c r="BN51" s="35">
        <f t="shared" si="32"/>
        <v>9773</v>
      </c>
      <c r="BO51" s="36">
        <f>_XLL.MCD(N(BL51),N(BM51),N(BN51))</f>
        <v>1</v>
      </c>
      <c r="BP51" s="35">
        <f t="shared" si="33"/>
        <v>9605</v>
      </c>
      <c r="BQ51" s="35">
        <f t="shared" si="34"/>
        <v>2772</v>
      </c>
      <c r="BR51" s="35">
        <f t="shared" si="35"/>
        <v>9997</v>
      </c>
      <c r="BS51" s="36">
        <f>_XLL.MCD(N(BP51),N(BQ51),N(BR51))</f>
        <v>1</v>
      </c>
      <c r="BT51" s="37">
        <f t="shared" si="36"/>
        <v>9775</v>
      </c>
      <c r="BU51" s="37">
        <f t="shared" si="37"/>
        <v>3000</v>
      </c>
      <c r="BV51" s="37">
        <f t="shared" si="38"/>
        <v>10225</v>
      </c>
      <c r="BW51" s="38">
        <f>_XLL.MCD(N(BT51),N(BU51),N(BV51))</f>
        <v>25</v>
      </c>
      <c r="BX51" s="42" t="s">
        <v>78</v>
      </c>
    </row>
    <row r="52" spans="1:76" ht="12.75">
      <c r="A52" s="30">
        <f t="shared" si="49"/>
        <v>44</v>
      </c>
      <c r="B52" s="31" t="s">
        <v>71</v>
      </c>
      <c r="C52" s="31">
        <f t="shared" si="50"/>
        <v>87</v>
      </c>
      <c r="D52" s="31" t="s">
        <v>72</v>
      </c>
      <c r="E52" s="31">
        <f t="shared" si="39"/>
        <v>87</v>
      </c>
      <c r="F52" s="31" t="s">
        <v>73</v>
      </c>
      <c r="G52" s="32" t="s">
        <v>74</v>
      </c>
      <c r="H52" s="32" t="s">
        <v>75</v>
      </c>
      <c r="I52" s="32">
        <f t="shared" si="40"/>
        <v>87</v>
      </c>
      <c r="J52" s="32" t="s">
        <v>73</v>
      </c>
      <c r="K52" s="33" t="s">
        <v>76</v>
      </c>
      <c r="L52" s="33" t="s">
        <v>75</v>
      </c>
      <c r="M52" s="33">
        <f t="shared" si="41"/>
        <v>87</v>
      </c>
      <c r="N52" s="33" t="s">
        <v>77</v>
      </c>
      <c r="O52" s="33">
        <f t="shared" si="42"/>
        <v>7569</v>
      </c>
      <c r="P52" s="34">
        <f t="shared" si="43"/>
        <v>7743</v>
      </c>
      <c r="Q52" s="35">
        <f t="shared" si="44"/>
        <v>176</v>
      </c>
      <c r="R52" s="35">
        <f t="shared" si="45"/>
        <v>7745</v>
      </c>
      <c r="S52" s="36">
        <f>_XLL.MCD(N(P52),N(Q52),N(R52))</f>
        <v>1</v>
      </c>
      <c r="T52" s="35">
        <f t="shared" si="46"/>
        <v>7917</v>
      </c>
      <c r="U52" s="35">
        <f t="shared" si="47"/>
        <v>356</v>
      </c>
      <c r="V52" s="35">
        <f t="shared" si="48"/>
        <v>7925</v>
      </c>
      <c r="W52" s="36">
        <f>_XLL.MCD(N(T52),N(U52),N(V52))</f>
        <v>1</v>
      </c>
      <c r="X52" s="37">
        <f t="shared" si="0"/>
        <v>8091</v>
      </c>
      <c r="Y52" s="37">
        <f t="shared" si="1"/>
        <v>540</v>
      </c>
      <c r="Z52" s="37">
        <f t="shared" si="2"/>
        <v>8109</v>
      </c>
      <c r="AA52" s="38">
        <f>_XLL.MCD(N(X52),N(Y52),N(Z52))</f>
        <v>9</v>
      </c>
      <c r="AB52" s="35">
        <f t="shared" si="3"/>
        <v>8265</v>
      </c>
      <c r="AC52" s="35">
        <f t="shared" si="4"/>
        <v>728</v>
      </c>
      <c r="AD52" s="35">
        <f t="shared" si="5"/>
        <v>8297</v>
      </c>
      <c r="AE52" s="36">
        <f>_XLL.MCD(N(AB52),N(AC52),N(AD52))</f>
        <v>1</v>
      </c>
      <c r="AF52" s="35">
        <f t="shared" si="6"/>
        <v>8439</v>
      </c>
      <c r="AG52" s="35">
        <f t="shared" si="7"/>
        <v>920</v>
      </c>
      <c r="AH52" s="35">
        <f t="shared" si="8"/>
        <v>8489</v>
      </c>
      <c r="AI52" s="39">
        <f>_XLL.MCD(N(AF52),N(AG52),N(AH52))</f>
        <v>1</v>
      </c>
      <c r="AJ52" s="40">
        <f t="shared" si="9"/>
        <v>8613</v>
      </c>
      <c r="AK52" s="37">
        <f t="shared" si="10"/>
        <v>1116</v>
      </c>
      <c r="AL52" s="37">
        <f t="shared" si="11"/>
        <v>8685</v>
      </c>
      <c r="AM52" s="38">
        <f>_XLL.MCD(N(AJ52),N(AK52),N(AL52))</f>
        <v>9</v>
      </c>
      <c r="AN52" s="35">
        <f t="shared" si="12"/>
        <v>8787</v>
      </c>
      <c r="AO52" s="35">
        <f t="shared" si="13"/>
        <v>1316</v>
      </c>
      <c r="AP52" s="35">
        <f t="shared" si="14"/>
        <v>8885</v>
      </c>
      <c r="AQ52" s="36">
        <f>_XLL.MCD(N(AN52),N(AO52),N(AP52))</f>
        <v>1</v>
      </c>
      <c r="AR52" s="35">
        <f t="shared" si="15"/>
        <v>8961</v>
      </c>
      <c r="AS52" s="35">
        <f t="shared" si="16"/>
        <v>1520</v>
      </c>
      <c r="AT52" s="35">
        <f t="shared" si="17"/>
        <v>9089</v>
      </c>
      <c r="AU52" s="36">
        <f>_XLL.MCD(N(AR52),N(AS52),N(AT52))</f>
        <v>1</v>
      </c>
      <c r="AV52" s="37">
        <f t="shared" si="18"/>
        <v>9135</v>
      </c>
      <c r="AW52" s="37">
        <f t="shared" si="19"/>
        <v>1728</v>
      </c>
      <c r="AX52" s="37">
        <f t="shared" si="20"/>
        <v>9297</v>
      </c>
      <c r="AY52" s="38">
        <f>_XLL.MCD(N(AV52),N(AW52),N(AX52))</f>
        <v>9</v>
      </c>
      <c r="AZ52" s="35">
        <f t="shared" si="21"/>
        <v>9309</v>
      </c>
      <c r="BA52" s="35">
        <f t="shared" si="22"/>
        <v>1940</v>
      </c>
      <c r="BB52" s="35">
        <f t="shared" si="23"/>
        <v>9509</v>
      </c>
      <c r="BC52" s="39">
        <f>_XLL.MCD(N(AZ52),N(BA52),N(BB52))</f>
        <v>1</v>
      </c>
      <c r="BD52" s="34">
        <f t="shared" si="24"/>
        <v>9483</v>
      </c>
      <c r="BE52" s="35">
        <f t="shared" si="25"/>
        <v>2156</v>
      </c>
      <c r="BF52" s="35">
        <f t="shared" si="26"/>
        <v>9725</v>
      </c>
      <c r="BG52" s="36">
        <f>_XLL.MCD(N(BD52),N(BE52),N(BF52))</f>
        <v>1</v>
      </c>
      <c r="BH52" s="37">
        <f t="shared" si="27"/>
        <v>9657</v>
      </c>
      <c r="BI52" s="37">
        <f t="shared" si="28"/>
        <v>2376</v>
      </c>
      <c r="BJ52" s="37">
        <f t="shared" si="29"/>
        <v>9945</v>
      </c>
      <c r="BK52" s="38">
        <f>_XLL.MCD(N(BH52),N(BI52),N(BJ52))</f>
        <v>9</v>
      </c>
      <c r="BL52" s="35">
        <f t="shared" si="30"/>
        <v>9831</v>
      </c>
      <c r="BM52" s="35">
        <f t="shared" si="31"/>
        <v>2600</v>
      </c>
      <c r="BN52" s="35">
        <f t="shared" si="32"/>
        <v>10169</v>
      </c>
      <c r="BO52" s="36">
        <f>_XLL.MCD(N(BL52),N(BM52),N(BN52))</f>
        <v>1</v>
      </c>
      <c r="BP52" s="35">
        <f t="shared" si="33"/>
        <v>10005</v>
      </c>
      <c r="BQ52" s="35">
        <f t="shared" si="34"/>
        <v>2828</v>
      </c>
      <c r="BR52" s="35">
        <f t="shared" si="35"/>
        <v>10397</v>
      </c>
      <c r="BS52" s="36">
        <f>_XLL.MCD(N(BP52),N(BQ52),N(BR52))</f>
        <v>1</v>
      </c>
      <c r="BT52" s="37">
        <f t="shared" si="36"/>
        <v>10179</v>
      </c>
      <c r="BU52" s="37">
        <f t="shared" si="37"/>
        <v>3060</v>
      </c>
      <c r="BV52" s="37">
        <f t="shared" si="38"/>
        <v>10629</v>
      </c>
      <c r="BW52" s="38">
        <f>_XLL.MCD(N(BT52),N(BU52),N(BV52))</f>
        <v>9</v>
      </c>
      <c r="BX52" s="42" t="s">
        <v>78</v>
      </c>
    </row>
    <row r="53" spans="1:76" ht="12.75">
      <c r="A53" s="30">
        <f t="shared" si="49"/>
        <v>45</v>
      </c>
      <c r="B53" s="31" t="s">
        <v>71</v>
      </c>
      <c r="C53" s="31">
        <f t="shared" si="50"/>
        <v>89</v>
      </c>
      <c r="D53" s="31" t="s">
        <v>72</v>
      </c>
      <c r="E53" s="31">
        <f t="shared" si="39"/>
        <v>89</v>
      </c>
      <c r="F53" s="31" t="s">
        <v>73</v>
      </c>
      <c r="G53" s="32" t="s">
        <v>74</v>
      </c>
      <c r="H53" s="32" t="s">
        <v>75</v>
      </c>
      <c r="I53" s="32">
        <f t="shared" si="40"/>
        <v>89</v>
      </c>
      <c r="J53" s="32" t="s">
        <v>73</v>
      </c>
      <c r="K53" s="33" t="s">
        <v>76</v>
      </c>
      <c r="L53" s="33" t="s">
        <v>75</v>
      </c>
      <c r="M53" s="33">
        <f t="shared" si="41"/>
        <v>89</v>
      </c>
      <c r="N53" s="33" t="s">
        <v>77</v>
      </c>
      <c r="O53" s="33">
        <f t="shared" si="42"/>
        <v>7921</v>
      </c>
      <c r="P53" s="34">
        <f t="shared" si="43"/>
        <v>8099</v>
      </c>
      <c r="Q53" s="35">
        <f t="shared" si="44"/>
        <v>180</v>
      </c>
      <c r="R53" s="35">
        <f t="shared" si="45"/>
        <v>8101</v>
      </c>
      <c r="S53" s="36">
        <f>_XLL.MCD(N(P53),N(Q53),N(R53))</f>
        <v>1</v>
      </c>
      <c r="T53" s="35">
        <f t="shared" si="46"/>
        <v>8277</v>
      </c>
      <c r="U53" s="35">
        <f t="shared" si="47"/>
        <v>364</v>
      </c>
      <c r="V53" s="35">
        <f t="shared" si="48"/>
        <v>8285</v>
      </c>
      <c r="W53" s="36">
        <f>_XLL.MCD(N(T53),N(U53),N(V53))</f>
        <v>1</v>
      </c>
      <c r="X53" s="35">
        <f t="shared" si="0"/>
        <v>8455</v>
      </c>
      <c r="Y53" s="35">
        <f t="shared" si="1"/>
        <v>552</v>
      </c>
      <c r="Z53" s="35">
        <f t="shared" si="2"/>
        <v>8473</v>
      </c>
      <c r="AA53" s="36">
        <f>_XLL.MCD(N(X53),N(Y53),N(Z53))</f>
        <v>1</v>
      </c>
      <c r="AB53" s="35">
        <f t="shared" si="3"/>
        <v>8633</v>
      </c>
      <c r="AC53" s="35">
        <f t="shared" si="4"/>
        <v>744</v>
      </c>
      <c r="AD53" s="35">
        <f t="shared" si="5"/>
        <v>8665</v>
      </c>
      <c r="AE53" s="36">
        <f>_XLL.MCD(N(AB53),N(AC53),N(AD53))</f>
        <v>1</v>
      </c>
      <c r="AF53" s="35">
        <f t="shared" si="6"/>
        <v>8811</v>
      </c>
      <c r="AG53" s="35">
        <f t="shared" si="7"/>
        <v>940</v>
      </c>
      <c r="AH53" s="35">
        <f t="shared" si="8"/>
        <v>8861</v>
      </c>
      <c r="AI53" s="39">
        <f>_XLL.MCD(N(AF53),N(AG53),N(AH53))</f>
        <v>1</v>
      </c>
      <c r="AJ53" s="34">
        <f t="shared" si="9"/>
        <v>8989</v>
      </c>
      <c r="AK53" s="35">
        <f t="shared" si="10"/>
        <v>1140</v>
      </c>
      <c r="AL53" s="35">
        <f t="shared" si="11"/>
        <v>9061</v>
      </c>
      <c r="AM53" s="36">
        <f>_XLL.MCD(N(AJ53),N(AK53),N(AL53))</f>
        <v>1</v>
      </c>
      <c r="AN53" s="35">
        <f t="shared" si="12"/>
        <v>9167</v>
      </c>
      <c r="AO53" s="35">
        <f t="shared" si="13"/>
        <v>1344</v>
      </c>
      <c r="AP53" s="35">
        <f t="shared" si="14"/>
        <v>9265</v>
      </c>
      <c r="AQ53" s="36">
        <f>_XLL.MCD(N(AN53),N(AO53),N(AP53))</f>
        <v>1</v>
      </c>
      <c r="AR53" s="35">
        <f t="shared" si="15"/>
        <v>9345</v>
      </c>
      <c r="AS53" s="35">
        <f t="shared" si="16"/>
        <v>1552</v>
      </c>
      <c r="AT53" s="35">
        <f t="shared" si="17"/>
        <v>9473</v>
      </c>
      <c r="AU53" s="36">
        <f>_XLL.MCD(N(AR53),N(AS53),N(AT53))</f>
        <v>1</v>
      </c>
      <c r="AV53" s="35">
        <f t="shared" si="18"/>
        <v>9523</v>
      </c>
      <c r="AW53" s="35">
        <f t="shared" si="19"/>
        <v>1764</v>
      </c>
      <c r="AX53" s="35">
        <f t="shared" si="20"/>
        <v>9685</v>
      </c>
      <c r="AY53" s="36">
        <f>_XLL.MCD(N(AV53),N(AW53),N(AX53))</f>
        <v>1</v>
      </c>
      <c r="AZ53" s="35">
        <f t="shared" si="21"/>
        <v>9701</v>
      </c>
      <c r="BA53" s="35">
        <f t="shared" si="22"/>
        <v>1980</v>
      </c>
      <c r="BB53" s="35">
        <f t="shared" si="23"/>
        <v>9901</v>
      </c>
      <c r="BC53" s="39">
        <f>_XLL.MCD(N(AZ53),N(BA53),N(BB53))</f>
        <v>1</v>
      </c>
      <c r="BD53" s="34">
        <f t="shared" si="24"/>
        <v>9879</v>
      </c>
      <c r="BE53" s="35">
        <f t="shared" si="25"/>
        <v>2200</v>
      </c>
      <c r="BF53" s="35">
        <f t="shared" si="26"/>
        <v>10121</v>
      </c>
      <c r="BG53" s="36">
        <f>_XLL.MCD(N(BD53),N(BE53),N(BF53))</f>
        <v>1</v>
      </c>
      <c r="BH53" s="35">
        <f t="shared" si="27"/>
        <v>10057</v>
      </c>
      <c r="BI53" s="35">
        <f t="shared" si="28"/>
        <v>2424</v>
      </c>
      <c r="BJ53" s="35">
        <f t="shared" si="29"/>
        <v>10345</v>
      </c>
      <c r="BK53" s="36">
        <f>_XLL.MCD(N(BH53),N(BI53),N(BJ53))</f>
        <v>1</v>
      </c>
      <c r="BL53" s="35">
        <f t="shared" si="30"/>
        <v>10235</v>
      </c>
      <c r="BM53" s="35">
        <f t="shared" si="31"/>
        <v>2652</v>
      </c>
      <c r="BN53" s="35">
        <f t="shared" si="32"/>
        <v>10573</v>
      </c>
      <c r="BO53" s="36">
        <f>_XLL.MCD(N(BL53),N(BM53),N(BN53))</f>
        <v>1</v>
      </c>
      <c r="BP53" s="35">
        <f t="shared" si="33"/>
        <v>10413</v>
      </c>
      <c r="BQ53" s="35">
        <f t="shared" si="34"/>
        <v>2884</v>
      </c>
      <c r="BR53" s="35">
        <f t="shared" si="35"/>
        <v>10805</v>
      </c>
      <c r="BS53" s="36">
        <f>_XLL.MCD(N(BP53),N(BQ53),N(BR53))</f>
        <v>1</v>
      </c>
      <c r="BT53" s="35">
        <f t="shared" si="36"/>
        <v>10591</v>
      </c>
      <c r="BU53" s="35">
        <f t="shared" si="37"/>
        <v>3120</v>
      </c>
      <c r="BV53" s="35">
        <f t="shared" si="38"/>
        <v>11041</v>
      </c>
      <c r="BW53" s="36">
        <f>_XLL.MCD(N(BT53),N(BU53),N(BV53))</f>
        <v>1</v>
      </c>
      <c r="BX53" s="42" t="s">
        <v>78</v>
      </c>
    </row>
    <row r="54" spans="1:76" ht="12.75">
      <c r="A54" s="30">
        <f t="shared" si="49"/>
        <v>46</v>
      </c>
      <c r="B54" s="31" t="s">
        <v>71</v>
      </c>
      <c r="C54" s="31">
        <f t="shared" si="50"/>
        <v>91</v>
      </c>
      <c r="D54" s="31" t="s">
        <v>72</v>
      </c>
      <c r="E54" s="31">
        <f t="shared" si="39"/>
        <v>91</v>
      </c>
      <c r="F54" s="31" t="s">
        <v>73</v>
      </c>
      <c r="G54" s="32" t="s">
        <v>74</v>
      </c>
      <c r="H54" s="32" t="s">
        <v>75</v>
      </c>
      <c r="I54" s="32">
        <f t="shared" si="40"/>
        <v>91</v>
      </c>
      <c r="J54" s="32" t="s">
        <v>73</v>
      </c>
      <c r="K54" s="33" t="s">
        <v>76</v>
      </c>
      <c r="L54" s="33" t="s">
        <v>75</v>
      </c>
      <c r="M54" s="33">
        <f t="shared" si="41"/>
        <v>91</v>
      </c>
      <c r="N54" s="33" t="s">
        <v>77</v>
      </c>
      <c r="O54" s="33">
        <f t="shared" si="42"/>
        <v>8281</v>
      </c>
      <c r="P54" s="34">
        <f t="shared" si="43"/>
        <v>8463</v>
      </c>
      <c r="Q54" s="35">
        <f t="shared" si="44"/>
        <v>184</v>
      </c>
      <c r="R54" s="35">
        <f t="shared" si="45"/>
        <v>8465</v>
      </c>
      <c r="S54" s="36">
        <f>_XLL.MCD(N(P54),N(Q54),N(R54))</f>
        <v>1</v>
      </c>
      <c r="T54" s="35">
        <f t="shared" si="46"/>
        <v>8645</v>
      </c>
      <c r="U54" s="35">
        <f t="shared" si="47"/>
        <v>372</v>
      </c>
      <c r="V54" s="35">
        <f t="shared" si="48"/>
        <v>8653</v>
      </c>
      <c r="W54" s="36">
        <f>_XLL.MCD(N(T54),N(U54),N(V54))</f>
        <v>1</v>
      </c>
      <c r="X54" s="35">
        <f t="shared" si="0"/>
        <v>8827</v>
      </c>
      <c r="Y54" s="35">
        <f t="shared" si="1"/>
        <v>564</v>
      </c>
      <c r="Z54" s="35">
        <f t="shared" si="2"/>
        <v>8845</v>
      </c>
      <c r="AA54" s="36">
        <f>_XLL.MCD(N(X54),N(Y54),N(Z54))</f>
        <v>1</v>
      </c>
      <c r="AB54" s="35">
        <f t="shared" si="3"/>
        <v>9009</v>
      </c>
      <c r="AC54" s="35">
        <f t="shared" si="4"/>
        <v>760</v>
      </c>
      <c r="AD54" s="35">
        <f t="shared" si="5"/>
        <v>9041</v>
      </c>
      <c r="AE54" s="36">
        <f>_XLL.MCD(N(AB54),N(AC54),N(AD54))</f>
        <v>1</v>
      </c>
      <c r="AF54" s="35">
        <f t="shared" si="6"/>
        <v>9191</v>
      </c>
      <c r="AG54" s="35">
        <f t="shared" si="7"/>
        <v>960</v>
      </c>
      <c r="AH54" s="35">
        <f t="shared" si="8"/>
        <v>9241</v>
      </c>
      <c r="AI54" s="39">
        <f>_XLL.MCD(N(AF54),N(AG54),N(AH54))</f>
        <v>1</v>
      </c>
      <c r="AJ54" s="34">
        <f t="shared" si="9"/>
        <v>9373</v>
      </c>
      <c r="AK54" s="35">
        <f t="shared" si="10"/>
        <v>1164</v>
      </c>
      <c r="AL54" s="35">
        <f t="shared" si="11"/>
        <v>9445</v>
      </c>
      <c r="AM54" s="36">
        <f>_XLL.MCD(N(AJ54),N(AK54),N(AL54))</f>
        <v>1</v>
      </c>
      <c r="AN54" s="37">
        <f t="shared" si="12"/>
        <v>9555</v>
      </c>
      <c r="AO54" s="37">
        <f t="shared" si="13"/>
        <v>1372</v>
      </c>
      <c r="AP54" s="37">
        <f t="shared" si="14"/>
        <v>9653</v>
      </c>
      <c r="AQ54" s="38">
        <f>_XLL.MCD(N(AN54),N(AO54),N(AP54))</f>
        <v>49</v>
      </c>
      <c r="AR54" s="35">
        <f t="shared" si="15"/>
        <v>9737</v>
      </c>
      <c r="AS54" s="35">
        <f t="shared" si="16"/>
        <v>1584</v>
      </c>
      <c r="AT54" s="35">
        <f t="shared" si="17"/>
        <v>9865</v>
      </c>
      <c r="AU54" s="36">
        <f>_XLL.MCD(N(AR54),N(AS54),N(AT54))</f>
        <v>1</v>
      </c>
      <c r="AV54" s="35">
        <f t="shared" si="18"/>
        <v>9919</v>
      </c>
      <c r="AW54" s="35">
        <f t="shared" si="19"/>
        <v>1800</v>
      </c>
      <c r="AX54" s="35">
        <f t="shared" si="20"/>
        <v>10081</v>
      </c>
      <c r="AY54" s="36">
        <f>_XLL.MCD(N(AV54),N(AW54),N(AX54))</f>
        <v>1</v>
      </c>
      <c r="AZ54" s="35">
        <f t="shared" si="21"/>
        <v>10101</v>
      </c>
      <c r="BA54" s="35">
        <f t="shared" si="22"/>
        <v>2020</v>
      </c>
      <c r="BB54" s="35">
        <f t="shared" si="23"/>
        <v>10301</v>
      </c>
      <c r="BC54" s="39">
        <f>_XLL.MCD(N(AZ54),N(BA54),N(BB54))</f>
        <v>1</v>
      </c>
      <c r="BD54" s="34">
        <f t="shared" si="24"/>
        <v>10283</v>
      </c>
      <c r="BE54" s="35">
        <f t="shared" si="25"/>
        <v>2244</v>
      </c>
      <c r="BF54" s="35">
        <f t="shared" si="26"/>
        <v>10525</v>
      </c>
      <c r="BG54" s="36">
        <f>_XLL.MCD(N(BD54),N(BE54),N(BF54))</f>
        <v>1</v>
      </c>
      <c r="BH54" s="35">
        <f t="shared" si="27"/>
        <v>10465</v>
      </c>
      <c r="BI54" s="35">
        <f t="shared" si="28"/>
        <v>2472</v>
      </c>
      <c r="BJ54" s="35">
        <f t="shared" si="29"/>
        <v>10753</v>
      </c>
      <c r="BK54" s="36">
        <f>_XLL.MCD(N(BH54),N(BI54),N(BJ54))</f>
        <v>1</v>
      </c>
      <c r="BL54" s="37">
        <f t="shared" si="30"/>
        <v>10647</v>
      </c>
      <c r="BM54" s="37">
        <f t="shared" si="31"/>
        <v>2704</v>
      </c>
      <c r="BN54" s="37">
        <f t="shared" si="32"/>
        <v>10985</v>
      </c>
      <c r="BO54" s="38">
        <f>_XLL.MCD(N(BL54),N(BM54),N(BN54))</f>
        <v>169</v>
      </c>
      <c r="BP54" s="37">
        <f t="shared" si="33"/>
        <v>10829</v>
      </c>
      <c r="BQ54" s="37">
        <f t="shared" si="34"/>
        <v>2940</v>
      </c>
      <c r="BR54" s="37">
        <f t="shared" si="35"/>
        <v>11221</v>
      </c>
      <c r="BS54" s="38">
        <f>_XLL.MCD(N(BP54),N(BQ54),N(BR54))</f>
        <v>49</v>
      </c>
      <c r="BT54" s="35">
        <f t="shared" si="36"/>
        <v>11011</v>
      </c>
      <c r="BU54" s="35">
        <f t="shared" si="37"/>
        <v>3180</v>
      </c>
      <c r="BV54" s="35">
        <f t="shared" si="38"/>
        <v>11461</v>
      </c>
      <c r="BW54" s="36">
        <f>_XLL.MCD(N(BT54),N(BU54),N(BV54))</f>
        <v>1</v>
      </c>
      <c r="BX54" s="42" t="s">
        <v>78</v>
      </c>
    </row>
    <row r="55" spans="1:76" ht="12.75">
      <c r="A55" s="30">
        <f t="shared" si="49"/>
        <v>47</v>
      </c>
      <c r="B55" s="31" t="s">
        <v>71</v>
      </c>
      <c r="C55" s="31">
        <f t="shared" si="50"/>
        <v>93</v>
      </c>
      <c r="D55" s="31" t="s">
        <v>72</v>
      </c>
      <c r="E55" s="31">
        <f t="shared" si="39"/>
        <v>93</v>
      </c>
      <c r="F55" s="31" t="s">
        <v>73</v>
      </c>
      <c r="G55" s="32" t="s">
        <v>74</v>
      </c>
      <c r="H55" s="32" t="s">
        <v>75</v>
      </c>
      <c r="I55" s="32">
        <f t="shared" si="40"/>
        <v>93</v>
      </c>
      <c r="J55" s="32" t="s">
        <v>73</v>
      </c>
      <c r="K55" s="33" t="s">
        <v>76</v>
      </c>
      <c r="L55" s="33" t="s">
        <v>75</v>
      </c>
      <c r="M55" s="33">
        <f t="shared" si="41"/>
        <v>93</v>
      </c>
      <c r="N55" s="33" t="s">
        <v>77</v>
      </c>
      <c r="O55" s="33">
        <f t="shared" si="42"/>
        <v>8649</v>
      </c>
      <c r="P55" s="34">
        <f t="shared" si="43"/>
        <v>8835</v>
      </c>
      <c r="Q55" s="35">
        <f t="shared" si="44"/>
        <v>188</v>
      </c>
      <c r="R55" s="35">
        <f t="shared" si="45"/>
        <v>8837</v>
      </c>
      <c r="S55" s="36">
        <f>_XLL.MCD(N(P55),N(Q55),N(R55))</f>
        <v>1</v>
      </c>
      <c r="T55" s="35">
        <f t="shared" si="46"/>
        <v>9021</v>
      </c>
      <c r="U55" s="35">
        <f t="shared" si="47"/>
        <v>380</v>
      </c>
      <c r="V55" s="35">
        <f t="shared" si="48"/>
        <v>9029</v>
      </c>
      <c r="W55" s="36">
        <f>_XLL.MCD(N(T55),N(U55),N(V55))</f>
        <v>1</v>
      </c>
      <c r="X55" s="37">
        <f t="shared" si="0"/>
        <v>9207</v>
      </c>
      <c r="Y55" s="37">
        <f t="shared" si="1"/>
        <v>576</v>
      </c>
      <c r="Z55" s="37">
        <f t="shared" si="2"/>
        <v>9225</v>
      </c>
      <c r="AA55" s="38">
        <f>_XLL.MCD(N(X55),N(Y55),N(Z55))</f>
        <v>9</v>
      </c>
      <c r="AB55" s="35">
        <f t="shared" si="3"/>
        <v>9393</v>
      </c>
      <c r="AC55" s="35">
        <f t="shared" si="4"/>
        <v>776</v>
      </c>
      <c r="AD55" s="35">
        <f t="shared" si="5"/>
        <v>9425</v>
      </c>
      <c r="AE55" s="36">
        <f>_XLL.MCD(N(AB55),N(AC55),N(AD55))</f>
        <v>1</v>
      </c>
      <c r="AF55" s="35">
        <f t="shared" si="6"/>
        <v>9579</v>
      </c>
      <c r="AG55" s="35">
        <f t="shared" si="7"/>
        <v>980</v>
      </c>
      <c r="AH55" s="35">
        <f t="shared" si="8"/>
        <v>9629</v>
      </c>
      <c r="AI55" s="39">
        <f>_XLL.MCD(N(AF55),N(AG55),N(AH55))</f>
        <v>1</v>
      </c>
      <c r="AJ55" s="40">
        <f t="shared" si="9"/>
        <v>9765</v>
      </c>
      <c r="AK55" s="37">
        <f t="shared" si="10"/>
        <v>1188</v>
      </c>
      <c r="AL55" s="37">
        <f t="shared" si="11"/>
        <v>9837</v>
      </c>
      <c r="AM55" s="38">
        <f>_XLL.MCD(N(AJ55),N(AK55),N(AL55))</f>
        <v>9</v>
      </c>
      <c r="AN55" s="35">
        <f t="shared" si="12"/>
        <v>9951</v>
      </c>
      <c r="AO55" s="35">
        <f t="shared" si="13"/>
        <v>1400</v>
      </c>
      <c r="AP55" s="35">
        <f t="shared" si="14"/>
        <v>10049</v>
      </c>
      <c r="AQ55" s="36">
        <f>_XLL.MCD(N(AN55),N(AO55),N(AP55))</f>
        <v>1</v>
      </c>
      <c r="AR55" s="35">
        <f t="shared" si="15"/>
        <v>10137</v>
      </c>
      <c r="AS55" s="35">
        <f t="shared" si="16"/>
        <v>1616</v>
      </c>
      <c r="AT55" s="35">
        <f t="shared" si="17"/>
        <v>10265</v>
      </c>
      <c r="AU55" s="36">
        <f>_XLL.MCD(N(AR55),N(AS55),N(AT55))</f>
        <v>1</v>
      </c>
      <c r="AV55" s="37">
        <f t="shared" si="18"/>
        <v>10323</v>
      </c>
      <c r="AW55" s="37">
        <f t="shared" si="19"/>
        <v>1836</v>
      </c>
      <c r="AX55" s="37">
        <f t="shared" si="20"/>
        <v>10485</v>
      </c>
      <c r="AY55" s="38">
        <f>_XLL.MCD(N(AV55),N(AW55),N(AX55))</f>
        <v>9</v>
      </c>
      <c r="AZ55" s="35">
        <f t="shared" si="21"/>
        <v>10509</v>
      </c>
      <c r="BA55" s="35">
        <f t="shared" si="22"/>
        <v>2060</v>
      </c>
      <c r="BB55" s="35">
        <f t="shared" si="23"/>
        <v>10709</v>
      </c>
      <c r="BC55" s="39">
        <f>_XLL.MCD(N(AZ55),N(BA55),N(BB55))</f>
        <v>1</v>
      </c>
      <c r="BD55" s="34">
        <f t="shared" si="24"/>
        <v>10695</v>
      </c>
      <c r="BE55" s="35">
        <f t="shared" si="25"/>
        <v>2288</v>
      </c>
      <c r="BF55" s="35">
        <f t="shared" si="26"/>
        <v>10937</v>
      </c>
      <c r="BG55" s="36">
        <f>_XLL.MCD(N(BD55),N(BE55),N(BF55))</f>
        <v>1</v>
      </c>
      <c r="BH55" s="37">
        <f t="shared" si="27"/>
        <v>10881</v>
      </c>
      <c r="BI55" s="37">
        <f t="shared" si="28"/>
        <v>2520</v>
      </c>
      <c r="BJ55" s="37">
        <f t="shared" si="29"/>
        <v>11169</v>
      </c>
      <c r="BK55" s="38">
        <f>_XLL.MCD(N(BH55),N(BI55),N(BJ55))</f>
        <v>9</v>
      </c>
      <c r="BL55" s="35">
        <f t="shared" si="30"/>
        <v>11067</v>
      </c>
      <c r="BM55" s="35">
        <f t="shared" si="31"/>
        <v>2756</v>
      </c>
      <c r="BN55" s="35">
        <f t="shared" si="32"/>
        <v>11405</v>
      </c>
      <c r="BO55" s="36">
        <f>_XLL.MCD(N(BL55),N(BM55),N(BN55))</f>
        <v>1</v>
      </c>
      <c r="BP55" s="35">
        <f t="shared" si="33"/>
        <v>11253</v>
      </c>
      <c r="BQ55" s="35">
        <f t="shared" si="34"/>
        <v>2996</v>
      </c>
      <c r="BR55" s="35">
        <f t="shared" si="35"/>
        <v>11645</v>
      </c>
      <c r="BS55" s="36">
        <f>_XLL.MCD(N(BP55),N(BQ55),N(BR55))</f>
        <v>1</v>
      </c>
      <c r="BT55" s="37">
        <f t="shared" si="36"/>
        <v>11439</v>
      </c>
      <c r="BU55" s="37">
        <f t="shared" si="37"/>
        <v>3240</v>
      </c>
      <c r="BV55" s="37">
        <f t="shared" si="38"/>
        <v>11889</v>
      </c>
      <c r="BW55" s="38">
        <f>_XLL.MCD(N(BT55),N(BU55),N(BV55))</f>
        <v>9</v>
      </c>
      <c r="BX55" s="42" t="s">
        <v>78</v>
      </c>
    </row>
    <row r="56" spans="1:76" ht="12.75">
      <c r="A56" s="30">
        <f t="shared" si="49"/>
        <v>48</v>
      </c>
      <c r="B56" s="31" t="s">
        <v>71</v>
      </c>
      <c r="C56" s="31">
        <f t="shared" si="50"/>
        <v>95</v>
      </c>
      <c r="D56" s="31" t="s">
        <v>72</v>
      </c>
      <c r="E56" s="31">
        <f t="shared" si="39"/>
        <v>95</v>
      </c>
      <c r="F56" s="31" t="s">
        <v>73</v>
      </c>
      <c r="G56" s="32" t="s">
        <v>74</v>
      </c>
      <c r="H56" s="32" t="s">
        <v>75</v>
      </c>
      <c r="I56" s="32">
        <f t="shared" si="40"/>
        <v>95</v>
      </c>
      <c r="J56" s="32" t="s">
        <v>73</v>
      </c>
      <c r="K56" s="33" t="s">
        <v>76</v>
      </c>
      <c r="L56" s="33" t="s">
        <v>75</v>
      </c>
      <c r="M56" s="33">
        <f t="shared" si="41"/>
        <v>95</v>
      </c>
      <c r="N56" s="33" t="s">
        <v>77</v>
      </c>
      <c r="O56" s="33">
        <f t="shared" si="42"/>
        <v>9025</v>
      </c>
      <c r="P56" s="34">
        <f t="shared" si="43"/>
        <v>9215</v>
      </c>
      <c r="Q56" s="35">
        <f t="shared" si="44"/>
        <v>192</v>
      </c>
      <c r="R56" s="35">
        <f t="shared" si="45"/>
        <v>9217</v>
      </c>
      <c r="S56" s="36">
        <f>_XLL.MCD(N(P56),N(Q56),N(R56))</f>
        <v>1</v>
      </c>
      <c r="T56" s="35">
        <f t="shared" si="46"/>
        <v>9405</v>
      </c>
      <c r="U56" s="35">
        <f t="shared" si="47"/>
        <v>388</v>
      </c>
      <c r="V56" s="35">
        <f t="shared" si="48"/>
        <v>9413</v>
      </c>
      <c r="W56" s="36">
        <f>_XLL.MCD(N(T56),N(U56),N(V56))</f>
        <v>1</v>
      </c>
      <c r="X56" s="35">
        <f t="shared" si="0"/>
        <v>9595</v>
      </c>
      <c r="Y56" s="35">
        <f t="shared" si="1"/>
        <v>588</v>
      </c>
      <c r="Z56" s="35">
        <f t="shared" si="2"/>
        <v>9613</v>
      </c>
      <c r="AA56" s="36">
        <f>_XLL.MCD(N(X56),N(Y56),N(Z56))</f>
        <v>1</v>
      </c>
      <c r="AB56" s="35">
        <f t="shared" si="3"/>
        <v>9785</v>
      </c>
      <c r="AC56" s="35">
        <f t="shared" si="4"/>
        <v>792</v>
      </c>
      <c r="AD56" s="35">
        <f t="shared" si="5"/>
        <v>9817</v>
      </c>
      <c r="AE56" s="36">
        <f>_XLL.MCD(N(AB56),N(AC56),N(AD56))</f>
        <v>1</v>
      </c>
      <c r="AF56" s="37">
        <f t="shared" si="6"/>
        <v>9975</v>
      </c>
      <c r="AG56" s="37">
        <f t="shared" si="7"/>
        <v>1000</v>
      </c>
      <c r="AH56" s="37">
        <f t="shared" si="8"/>
        <v>10025</v>
      </c>
      <c r="AI56" s="41">
        <f>_XLL.MCD(N(AF56),N(AG56),N(AH56))</f>
        <v>25</v>
      </c>
      <c r="AJ56" s="34">
        <f t="shared" si="9"/>
        <v>10165</v>
      </c>
      <c r="AK56" s="35">
        <f t="shared" si="10"/>
        <v>1212</v>
      </c>
      <c r="AL56" s="35">
        <f t="shared" si="11"/>
        <v>10237</v>
      </c>
      <c r="AM56" s="36">
        <f>_XLL.MCD(N(AJ56),N(AK56),N(AL56))</f>
        <v>1</v>
      </c>
      <c r="AN56" s="35">
        <f t="shared" si="12"/>
        <v>10355</v>
      </c>
      <c r="AO56" s="35">
        <f t="shared" si="13"/>
        <v>1428</v>
      </c>
      <c r="AP56" s="35">
        <f t="shared" si="14"/>
        <v>10453</v>
      </c>
      <c r="AQ56" s="36">
        <f>_XLL.MCD(N(AN56),N(AO56),N(AP56))</f>
        <v>1</v>
      </c>
      <c r="AR56" s="35">
        <f t="shared" si="15"/>
        <v>10545</v>
      </c>
      <c r="AS56" s="35">
        <f t="shared" si="16"/>
        <v>1648</v>
      </c>
      <c r="AT56" s="35">
        <f t="shared" si="17"/>
        <v>10673</v>
      </c>
      <c r="AU56" s="36">
        <f>_XLL.MCD(N(AR56),N(AS56),N(AT56))</f>
        <v>1</v>
      </c>
      <c r="AV56" s="35">
        <f t="shared" si="18"/>
        <v>10735</v>
      </c>
      <c r="AW56" s="35">
        <f t="shared" si="19"/>
        <v>1872</v>
      </c>
      <c r="AX56" s="35">
        <f t="shared" si="20"/>
        <v>10897</v>
      </c>
      <c r="AY56" s="36">
        <f>_XLL.MCD(N(AV56),N(AW56),N(AX56))</f>
        <v>1</v>
      </c>
      <c r="AZ56" s="37">
        <f t="shared" si="21"/>
        <v>10925</v>
      </c>
      <c r="BA56" s="37">
        <f t="shared" si="22"/>
        <v>2100</v>
      </c>
      <c r="BB56" s="37">
        <f t="shared" si="23"/>
        <v>11125</v>
      </c>
      <c r="BC56" s="41">
        <f>_XLL.MCD(N(AZ56),N(BA56),N(BB56))</f>
        <v>25</v>
      </c>
      <c r="BD56" s="34">
        <f t="shared" si="24"/>
        <v>11115</v>
      </c>
      <c r="BE56" s="35">
        <f t="shared" si="25"/>
        <v>2332</v>
      </c>
      <c r="BF56" s="35">
        <f t="shared" si="26"/>
        <v>11357</v>
      </c>
      <c r="BG56" s="36">
        <f>_XLL.MCD(N(BD56),N(BE56),N(BF56))</f>
        <v>1</v>
      </c>
      <c r="BH56" s="35">
        <f t="shared" si="27"/>
        <v>11305</v>
      </c>
      <c r="BI56" s="35">
        <f t="shared" si="28"/>
        <v>2568</v>
      </c>
      <c r="BJ56" s="35">
        <f t="shared" si="29"/>
        <v>11593</v>
      </c>
      <c r="BK56" s="36">
        <f>_XLL.MCD(N(BH56),N(BI56),N(BJ56))</f>
        <v>1</v>
      </c>
      <c r="BL56" s="35">
        <f t="shared" si="30"/>
        <v>11495</v>
      </c>
      <c r="BM56" s="35">
        <f t="shared" si="31"/>
        <v>2808</v>
      </c>
      <c r="BN56" s="35">
        <f t="shared" si="32"/>
        <v>11833</v>
      </c>
      <c r="BO56" s="36">
        <f>_XLL.MCD(N(BL56),N(BM56),N(BN56))</f>
        <v>1</v>
      </c>
      <c r="BP56" s="35">
        <f t="shared" si="33"/>
        <v>11685</v>
      </c>
      <c r="BQ56" s="35">
        <f t="shared" si="34"/>
        <v>3052</v>
      </c>
      <c r="BR56" s="35">
        <f t="shared" si="35"/>
        <v>12077</v>
      </c>
      <c r="BS56" s="36">
        <f>_XLL.MCD(N(BP56),N(BQ56),N(BR56))</f>
        <v>1</v>
      </c>
      <c r="BT56" s="37">
        <f t="shared" si="36"/>
        <v>11875</v>
      </c>
      <c r="BU56" s="37">
        <f t="shared" si="37"/>
        <v>3300</v>
      </c>
      <c r="BV56" s="37">
        <f t="shared" si="38"/>
        <v>12325</v>
      </c>
      <c r="BW56" s="38">
        <f>_XLL.MCD(N(BT56),N(BU56),N(BV56))</f>
        <v>25</v>
      </c>
      <c r="BX56" s="42" t="s">
        <v>78</v>
      </c>
    </row>
    <row r="57" spans="1:76" ht="12.75">
      <c r="A57" s="30">
        <f t="shared" si="49"/>
        <v>49</v>
      </c>
      <c r="B57" s="31" t="s">
        <v>71</v>
      </c>
      <c r="C57" s="31">
        <f t="shared" si="50"/>
        <v>97</v>
      </c>
      <c r="D57" s="31" t="s">
        <v>72</v>
      </c>
      <c r="E57" s="31">
        <f t="shared" si="39"/>
        <v>97</v>
      </c>
      <c r="F57" s="31" t="s">
        <v>73</v>
      </c>
      <c r="G57" s="32" t="s">
        <v>74</v>
      </c>
      <c r="H57" s="32" t="s">
        <v>75</v>
      </c>
      <c r="I57" s="32">
        <f t="shared" si="40"/>
        <v>97</v>
      </c>
      <c r="J57" s="32" t="s">
        <v>73</v>
      </c>
      <c r="K57" s="33" t="s">
        <v>76</v>
      </c>
      <c r="L57" s="33" t="s">
        <v>75</v>
      </c>
      <c r="M57" s="33">
        <f t="shared" si="41"/>
        <v>97</v>
      </c>
      <c r="N57" s="33" t="s">
        <v>77</v>
      </c>
      <c r="O57" s="33">
        <f t="shared" si="42"/>
        <v>9409</v>
      </c>
      <c r="P57" s="34">
        <f t="shared" si="43"/>
        <v>9603</v>
      </c>
      <c r="Q57" s="35">
        <f t="shared" si="44"/>
        <v>196</v>
      </c>
      <c r="R57" s="35">
        <f t="shared" si="45"/>
        <v>9605</v>
      </c>
      <c r="S57" s="36">
        <f>_XLL.MCD(N(P57),N(Q57),N(R57))</f>
        <v>1</v>
      </c>
      <c r="T57" s="35">
        <f t="shared" si="46"/>
        <v>9797</v>
      </c>
      <c r="U57" s="35">
        <f t="shared" si="47"/>
        <v>396</v>
      </c>
      <c r="V57" s="35">
        <f t="shared" si="48"/>
        <v>9805</v>
      </c>
      <c r="W57" s="36">
        <f>_XLL.MCD(N(T57),N(U57),N(V57))</f>
        <v>1</v>
      </c>
      <c r="X57" s="35">
        <f t="shared" si="0"/>
        <v>9991</v>
      </c>
      <c r="Y57" s="35">
        <f t="shared" si="1"/>
        <v>600</v>
      </c>
      <c r="Z57" s="35">
        <f t="shared" si="2"/>
        <v>10009</v>
      </c>
      <c r="AA57" s="36">
        <f>_XLL.MCD(N(X57),N(Y57),N(Z57))</f>
        <v>1</v>
      </c>
      <c r="AB57" s="35">
        <f t="shared" si="3"/>
        <v>10185</v>
      </c>
      <c r="AC57" s="35">
        <f t="shared" si="4"/>
        <v>808</v>
      </c>
      <c r="AD57" s="35">
        <f t="shared" si="5"/>
        <v>10217</v>
      </c>
      <c r="AE57" s="36">
        <f>_XLL.MCD(N(AB57),N(AC57),N(AD57))</f>
        <v>1</v>
      </c>
      <c r="AF57" s="35">
        <f t="shared" si="6"/>
        <v>10379</v>
      </c>
      <c r="AG57" s="35">
        <f t="shared" si="7"/>
        <v>1020</v>
      </c>
      <c r="AH57" s="35">
        <f t="shared" si="8"/>
        <v>10429</v>
      </c>
      <c r="AI57" s="39">
        <f>_XLL.MCD(N(AF57),N(AG57),N(AH57))</f>
        <v>1</v>
      </c>
      <c r="AJ57" s="34">
        <f t="shared" si="9"/>
        <v>10573</v>
      </c>
      <c r="AK57" s="35">
        <f t="shared" si="10"/>
        <v>1236</v>
      </c>
      <c r="AL57" s="35">
        <f t="shared" si="11"/>
        <v>10645</v>
      </c>
      <c r="AM57" s="36">
        <f>_XLL.MCD(N(AJ57),N(AK57),N(AL57))</f>
        <v>1</v>
      </c>
      <c r="AN57" s="35">
        <f t="shared" si="12"/>
        <v>10767</v>
      </c>
      <c r="AO57" s="35">
        <f t="shared" si="13"/>
        <v>1456</v>
      </c>
      <c r="AP57" s="35">
        <f t="shared" si="14"/>
        <v>10865</v>
      </c>
      <c r="AQ57" s="36">
        <f>_XLL.MCD(N(AN57),N(AO57),N(AP57))</f>
        <v>1</v>
      </c>
      <c r="AR57" s="35">
        <f t="shared" si="15"/>
        <v>10961</v>
      </c>
      <c r="AS57" s="35">
        <f t="shared" si="16"/>
        <v>1680</v>
      </c>
      <c r="AT57" s="35">
        <f t="shared" si="17"/>
        <v>11089</v>
      </c>
      <c r="AU57" s="36">
        <f>_XLL.MCD(N(AR57),N(AS57),N(AT57))</f>
        <v>1</v>
      </c>
      <c r="AV57" s="35">
        <f t="shared" si="18"/>
        <v>11155</v>
      </c>
      <c r="AW57" s="35">
        <f t="shared" si="19"/>
        <v>1908</v>
      </c>
      <c r="AX57" s="35">
        <f t="shared" si="20"/>
        <v>11317</v>
      </c>
      <c r="AY57" s="36">
        <f>_XLL.MCD(N(AV57),N(AW57),N(AX57))</f>
        <v>1</v>
      </c>
      <c r="AZ57" s="35">
        <f t="shared" si="21"/>
        <v>11349</v>
      </c>
      <c r="BA57" s="35">
        <f t="shared" si="22"/>
        <v>2140</v>
      </c>
      <c r="BB57" s="35">
        <f t="shared" si="23"/>
        <v>11549</v>
      </c>
      <c r="BC57" s="39">
        <f>_XLL.MCD(N(AZ57),N(BA57),N(BB57))</f>
        <v>1</v>
      </c>
      <c r="BD57" s="34">
        <f t="shared" si="24"/>
        <v>11543</v>
      </c>
      <c r="BE57" s="35">
        <f t="shared" si="25"/>
        <v>2376</v>
      </c>
      <c r="BF57" s="35">
        <f t="shared" si="26"/>
        <v>11785</v>
      </c>
      <c r="BG57" s="36">
        <f>_XLL.MCD(N(BD57),N(BE57),N(BF57))</f>
        <v>1</v>
      </c>
      <c r="BH57" s="35">
        <f t="shared" si="27"/>
        <v>11737</v>
      </c>
      <c r="BI57" s="35">
        <f t="shared" si="28"/>
        <v>2616</v>
      </c>
      <c r="BJ57" s="35">
        <f t="shared" si="29"/>
        <v>12025</v>
      </c>
      <c r="BK57" s="36">
        <f>_XLL.MCD(N(BH57),N(BI57),N(BJ57))</f>
        <v>1</v>
      </c>
      <c r="BL57" s="35">
        <f t="shared" si="30"/>
        <v>11931</v>
      </c>
      <c r="BM57" s="35">
        <f t="shared" si="31"/>
        <v>2860</v>
      </c>
      <c r="BN57" s="35">
        <f t="shared" si="32"/>
        <v>12269</v>
      </c>
      <c r="BO57" s="36">
        <f>_XLL.MCD(N(BL57),N(BM57),N(BN57))</f>
        <v>1</v>
      </c>
      <c r="BP57" s="35">
        <f t="shared" si="33"/>
        <v>12125</v>
      </c>
      <c r="BQ57" s="35">
        <f t="shared" si="34"/>
        <v>3108</v>
      </c>
      <c r="BR57" s="35">
        <f t="shared" si="35"/>
        <v>12517</v>
      </c>
      <c r="BS57" s="36">
        <f>_XLL.MCD(N(BP57),N(BQ57),N(BR57))</f>
        <v>1</v>
      </c>
      <c r="BT57" s="35">
        <f t="shared" si="36"/>
        <v>12319</v>
      </c>
      <c r="BU57" s="35">
        <f t="shared" si="37"/>
        <v>3360</v>
      </c>
      <c r="BV57" s="35">
        <f t="shared" si="38"/>
        <v>12769</v>
      </c>
      <c r="BW57" s="36">
        <f>_XLL.MCD(N(BT57),N(BU57),N(BV57))</f>
        <v>1</v>
      </c>
      <c r="BX57" s="42" t="s">
        <v>78</v>
      </c>
    </row>
    <row r="58" spans="1:76" ht="12.75">
      <c r="A58" s="30">
        <f t="shared" si="49"/>
        <v>50</v>
      </c>
      <c r="B58" s="31" t="s">
        <v>71</v>
      </c>
      <c r="C58" s="31">
        <f t="shared" si="50"/>
        <v>99</v>
      </c>
      <c r="D58" s="31" t="s">
        <v>72</v>
      </c>
      <c r="E58" s="31">
        <f t="shared" si="39"/>
        <v>99</v>
      </c>
      <c r="F58" s="31" t="s">
        <v>73</v>
      </c>
      <c r="G58" s="32" t="s">
        <v>74</v>
      </c>
      <c r="H58" s="32" t="s">
        <v>75</v>
      </c>
      <c r="I58" s="32">
        <f t="shared" si="40"/>
        <v>99</v>
      </c>
      <c r="J58" s="32" t="s">
        <v>73</v>
      </c>
      <c r="K58" s="33" t="s">
        <v>76</v>
      </c>
      <c r="L58" s="33" t="s">
        <v>75</v>
      </c>
      <c r="M58" s="33">
        <f t="shared" si="41"/>
        <v>99</v>
      </c>
      <c r="N58" s="33" t="s">
        <v>77</v>
      </c>
      <c r="O58" s="33">
        <f t="shared" si="42"/>
        <v>9801</v>
      </c>
      <c r="P58" s="34">
        <f t="shared" si="43"/>
        <v>9999</v>
      </c>
      <c r="Q58" s="35">
        <f t="shared" si="44"/>
        <v>200</v>
      </c>
      <c r="R58" s="35">
        <f t="shared" si="45"/>
        <v>10001</v>
      </c>
      <c r="S58" s="36">
        <f>_XLL.MCD(N(P58),N(Q58),N(R58))</f>
        <v>1</v>
      </c>
      <c r="T58" s="35">
        <f t="shared" si="46"/>
        <v>10197</v>
      </c>
      <c r="U58" s="35">
        <f t="shared" si="47"/>
        <v>404</v>
      </c>
      <c r="V58" s="35">
        <f t="shared" si="48"/>
        <v>10205</v>
      </c>
      <c r="W58" s="36">
        <f>_XLL.MCD(N(T58),N(U58),N(V58))</f>
        <v>1</v>
      </c>
      <c r="X58" s="37">
        <f t="shared" si="0"/>
        <v>10395</v>
      </c>
      <c r="Y58" s="37">
        <f t="shared" si="1"/>
        <v>612</v>
      </c>
      <c r="Z58" s="37">
        <f t="shared" si="2"/>
        <v>10413</v>
      </c>
      <c r="AA58" s="38">
        <f>_XLL.MCD(N(X58),N(Y58),N(Z58))</f>
        <v>9</v>
      </c>
      <c r="AB58" s="35">
        <f t="shared" si="3"/>
        <v>10593</v>
      </c>
      <c r="AC58" s="35">
        <f t="shared" si="4"/>
        <v>824</v>
      </c>
      <c r="AD58" s="35">
        <f t="shared" si="5"/>
        <v>10625</v>
      </c>
      <c r="AE58" s="36">
        <f>_XLL.MCD(N(AB58),N(AC58),N(AD58))</f>
        <v>1</v>
      </c>
      <c r="AF58" s="35">
        <f t="shared" si="6"/>
        <v>10791</v>
      </c>
      <c r="AG58" s="35">
        <f t="shared" si="7"/>
        <v>1040</v>
      </c>
      <c r="AH58" s="35">
        <f t="shared" si="8"/>
        <v>10841</v>
      </c>
      <c r="AI58" s="39">
        <f>_XLL.MCD(N(AF58),N(AG58),N(AH58))</f>
        <v>1</v>
      </c>
      <c r="AJ58" s="40">
        <f t="shared" si="9"/>
        <v>10989</v>
      </c>
      <c r="AK58" s="37">
        <f t="shared" si="10"/>
        <v>1260</v>
      </c>
      <c r="AL58" s="37">
        <f t="shared" si="11"/>
        <v>11061</v>
      </c>
      <c r="AM58" s="38">
        <f>_XLL.MCD(N(AJ58),N(AK58),N(AL58))</f>
        <v>9</v>
      </c>
      <c r="AN58" s="35">
        <f t="shared" si="12"/>
        <v>11187</v>
      </c>
      <c r="AO58" s="35">
        <f t="shared" si="13"/>
        <v>1484</v>
      </c>
      <c r="AP58" s="35">
        <f t="shared" si="14"/>
        <v>11285</v>
      </c>
      <c r="AQ58" s="36">
        <f>_XLL.MCD(N(AN58),N(AO58),N(AP58))</f>
        <v>1</v>
      </c>
      <c r="AR58" s="35">
        <f t="shared" si="15"/>
        <v>11385</v>
      </c>
      <c r="AS58" s="35">
        <f t="shared" si="16"/>
        <v>1712</v>
      </c>
      <c r="AT58" s="35">
        <f t="shared" si="17"/>
        <v>11513</v>
      </c>
      <c r="AU58" s="36">
        <f>_XLL.MCD(N(AR58),N(AS58),N(AT58))</f>
        <v>1</v>
      </c>
      <c r="AV58" s="37">
        <f t="shared" si="18"/>
        <v>11583</v>
      </c>
      <c r="AW58" s="37">
        <f t="shared" si="19"/>
        <v>1944</v>
      </c>
      <c r="AX58" s="37">
        <f t="shared" si="20"/>
        <v>11745</v>
      </c>
      <c r="AY58" s="38">
        <f>_XLL.MCD(N(AV58),N(AW58),N(AX58))</f>
        <v>81</v>
      </c>
      <c r="AZ58" s="35">
        <f t="shared" si="21"/>
        <v>11781</v>
      </c>
      <c r="BA58" s="35">
        <f t="shared" si="22"/>
        <v>2180</v>
      </c>
      <c r="BB58" s="35">
        <f t="shared" si="23"/>
        <v>11981</v>
      </c>
      <c r="BC58" s="39">
        <f>_XLL.MCD(N(AZ58),N(BA58),N(BB58))</f>
        <v>1</v>
      </c>
      <c r="BD58" s="40">
        <f t="shared" si="24"/>
        <v>11979</v>
      </c>
      <c r="BE58" s="37">
        <f t="shared" si="25"/>
        <v>2420</v>
      </c>
      <c r="BF58" s="37">
        <f t="shared" si="26"/>
        <v>12221</v>
      </c>
      <c r="BG58" s="38">
        <f>_XLL.MCD(N(BD58),N(BE58),N(BF58))</f>
        <v>121</v>
      </c>
      <c r="BH58" s="37">
        <f t="shared" si="27"/>
        <v>12177</v>
      </c>
      <c r="BI58" s="37">
        <f t="shared" si="28"/>
        <v>2664</v>
      </c>
      <c r="BJ58" s="37">
        <f t="shared" si="29"/>
        <v>12465</v>
      </c>
      <c r="BK58" s="38">
        <f>_XLL.MCD(N(BH58),N(BI58),N(BJ58))</f>
        <v>9</v>
      </c>
      <c r="BL58" s="35">
        <f t="shared" si="30"/>
        <v>12375</v>
      </c>
      <c r="BM58" s="35">
        <f t="shared" si="31"/>
        <v>2912</v>
      </c>
      <c r="BN58" s="35">
        <f t="shared" si="32"/>
        <v>12713</v>
      </c>
      <c r="BO58" s="36">
        <f>_XLL.MCD(N(BL58),N(BM58),N(BN58))</f>
        <v>1</v>
      </c>
      <c r="BP58" s="35">
        <f t="shared" si="33"/>
        <v>12573</v>
      </c>
      <c r="BQ58" s="35">
        <f t="shared" si="34"/>
        <v>3164</v>
      </c>
      <c r="BR58" s="35">
        <f t="shared" si="35"/>
        <v>12965</v>
      </c>
      <c r="BS58" s="36">
        <f>_XLL.MCD(N(BP58),N(BQ58),N(BR58))</f>
        <v>1</v>
      </c>
      <c r="BT58" s="37">
        <f t="shared" si="36"/>
        <v>12771</v>
      </c>
      <c r="BU58" s="37">
        <f t="shared" si="37"/>
        <v>3420</v>
      </c>
      <c r="BV58" s="37">
        <f t="shared" si="38"/>
        <v>13221</v>
      </c>
      <c r="BW58" s="38">
        <f>_XLL.MCD(N(BT58),N(BU58),N(BV58))</f>
        <v>9</v>
      </c>
      <c r="BX58" s="42" t="s">
        <v>78</v>
      </c>
    </row>
    <row r="59" spans="1:75" ht="12.75">
      <c r="A59" s="42" t="s">
        <v>78</v>
      </c>
      <c r="D59" s="42" t="s">
        <v>78</v>
      </c>
      <c r="H59" s="42" t="s">
        <v>78</v>
      </c>
      <c r="L59" s="42" t="s">
        <v>78</v>
      </c>
      <c r="P59" s="42" t="s">
        <v>78</v>
      </c>
      <c r="Q59" s="42" t="s">
        <v>78</v>
      </c>
      <c r="R59" s="42" t="s">
        <v>78</v>
      </c>
      <c r="S59" s="42" t="s">
        <v>78</v>
      </c>
      <c r="T59" s="42" t="s">
        <v>78</v>
      </c>
      <c r="U59" s="42" t="s">
        <v>78</v>
      </c>
      <c r="V59" s="42" t="s">
        <v>78</v>
      </c>
      <c r="W59" s="42" t="s">
        <v>78</v>
      </c>
      <c r="X59" s="42" t="s">
        <v>78</v>
      </c>
      <c r="Y59" s="42" t="s">
        <v>78</v>
      </c>
      <c r="Z59" s="42" t="s">
        <v>78</v>
      </c>
      <c r="AA59" s="42" t="s">
        <v>78</v>
      </c>
      <c r="AB59" s="42" t="s">
        <v>78</v>
      </c>
      <c r="AC59" s="42" t="s">
        <v>78</v>
      </c>
      <c r="AD59" s="42" t="s">
        <v>78</v>
      </c>
      <c r="AE59" s="42" t="s">
        <v>78</v>
      </c>
      <c r="AF59" s="42" t="s">
        <v>78</v>
      </c>
      <c r="AG59" s="42" t="s">
        <v>78</v>
      </c>
      <c r="AH59" s="42" t="s">
        <v>78</v>
      </c>
      <c r="AI59" s="42" t="s">
        <v>78</v>
      </c>
      <c r="AJ59" s="42" t="s">
        <v>78</v>
      </c>
      <c r="AK59" s="42" t="s">
        <v>78</v>
      </c>
      <c r="AL59" s="42" t="s">
        <v>78</v>
      </c>
      <c r="AM59" s="42" t="s">
        <v>78</v>
      </c>
      <c r="AN59" s="42" t="s">
        <v>78</v>
      </c>
      <c r="AO59" s="42" t="s">
        <v>78</v>
      </c>
      <c r="AP59" s="42" t="s">
        <v>78</v>
      </c>
      <c r="AQ59" s="42" t="s">
        <v>78</v>
      </c>
      <c r="AR59" s="42" t="s">
        <v>78</v>
      </c>
      <c r="AS59" s="42" t="s">
        <v>78</v>
      </c>
      <c r="AT59" s="42" t="s">
        <v>78</v>
      </c>
      <c r="AU59" s="42" t="s">
        <v>78</v>
      </c>
      <c r="AV59" s="42" t="s">
        <v>78</v>
      </c>
      <c r="AW59" s="42" t="s">
        <v>78</v>
      </c>
      <c r="AX59" s="42" t="s">
        <v>78</v>
      </c>
      <c r="AY59" s="42" t="s">
        <v>78</v>
      </c>
      <c r="AZ59" s="42" t="s">
        <v>78</v>
      </c>
      <c r="BA59" s="42" t="s">
        <v>78</v>
      </c>
      <c r="BB59" s="42" t="s">
        <v>78</v>
      </c>
      <c r="BC59" s="42" t="s">
        <v>78</v>
      </c>
      <c r="BD59" s="42" t="s">
        <v>78</v>
      </c>
      <c r="BE59" s="42" t="s">
        <v>78</v>
      </c>
      <c r="BF59" s="42" t="s">
        <v>78</v>
      </c>
      <c r="BG59" s="42" t="s">
        <v>78</v>
      </c>
      <c r="BH59" s="42" t="s">
        <v>78</v>
      </c>
      <c r="BI59" s="42" t="s">
        <v>78</v>
      </c>
      <c r="BJ59" s="42" t="s">
        <v>78</v>
      </c>
      <c r="BK59" s="42" t="s">
        <v>78</v>
      </c>
      <c r="BL59" s="42" t="s">
        <v>78</v>
      </c>
      <c r="BM59" s="42" t="s">
        <v>78</v>
      </c>
      <c r="BN59" s="42" t="s">
        <v>78</v>
      </c>
      <c r="BO59" s="42" t="s">
        <v>78</v>
      </c>
      <c r="BP59" s="42" t="s">
        <v>78</v>
      </c>
      <c r="BQ59" s="42" t="s">
        <v>78</v>
      </c>
      <c r="BR59" s="42" t="s">
        <v>78</v>
      </c>
      <c r="BS59" s="42" t="s">
        <v>78</v>
      </c>
      <c r="BT59" s="42" t="s">
        <v>78</v>
      </c>
      <c r="BU59" s="42" t="s">
        <v>78</v>
      </c>
      <c r="BV59" s="42" t="s">
        <v>78</v>
      </c>
      <c r="BW59" s="42" t="s">
        <v>78</v>
      </c>
    </row>
  </sheetData>
  <mergeCells count="3">
    <mergeCell ref="N2:O6"/>
    <mergeCell ref="A6:C6"/>
    <mergeCell ref="D8:L8"/>
  </mergeCells>
  <hyperlinks>
    <hyperlink ref="A6" r:id="rId1" display="Terne pitagoriche primitive"/>
    <hyperlink ref="A6:C6" r:id="rId2" display="..\..\..\..\Documenti\nuovo sito\index.html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Gambino Salvatore</dc:creator>
  <cp:keywords/>
  <dc:description/>
  <cp:lastModifiedBy>Gambino</cp:lastModifiedBy>
  <dcterms:created xsi:type="dcterms:W3CDTF">1999-09-19T08:13:21Z</dcterms:created>
  <dcterms:modified xsi:type="dcterms:W3CDTF">2002-04-29T20:20:33Z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