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ubo" sheetId="1" r:id="rId1"/>
    <sheet name="parellelepido" sheetId="2" r:id="rId2"/>
    <sheet name="prisma a base triangolare" sheetId="3" r:id="rId3"/>
    <sheet name="cono" sheetId="4" r:id="rId4"/>
    <sheet name="cilindro" sheetId="5" r:id="rId5"/>
  </sheets>
  <definedNames/>
  <calcPr fullCalcOnLoad="1"/>
</workbook>
</file>

<file path=xl/sharedStrings.xml><?xml version="1.0" encoding="utf-8"?>
<sst xmlns="http://schemas.openxmlformats.org/spreadsheetml/2006/main" count="82" uniqueCount="66">
  <si>
    <t>spigolo</t>
  </si>
  <si>
    <t>AREA DI BASE</t>
  </si>
  <si>
    <t>AREA LATERALE</t>
  </si>
  <si>
    <t>AREA TOTALE</t>
  </si>
  <si>
    <t>VOLUME</t>
  </si>
  <si>
    <t>cubo 1</t>
  </si>
  <si>
    <t>cubo 2</t>
  </si>
  <si>
    <t>cubo 3</t>
  </si>
  <si>
    <t>cubo 4</t>
  </si>
  <si>
    <t>cubo 5</t>
  </si>
  <si>
    <t>cubo 6</t>
  </si>
  <si>
    <t>cubo 7</t>
  </si>
  <si>
    <t>cubo 8</t>
  </si>
  <si>
    <t>cubo 9</t>
  </si>
  <si>
    <t>cubo 10</t>
  </si>
  <si>
    <t>PARALLELEPIDO 1</t>
  </si>
  <si>
    <t>PARALLELEPIDO 2</t>
  </si>
  <si>
    <t>PARALLELEPIDO 3</t>
  </si>
  <si>
    <t>PARALLELEPIDO 4</t>
  </si>
  <si>
    <t>PARALLELEPIDO 5</t>
  </si>
  <si>
    <t>PARALLELEPIDO 6</t>
  </si>
  <si>
    <t>PARALLELEPIDO 7</t>
  </si>
  <si>
    <t>PARALLELEPIDO 8</t>
  </si>
  <si>
    <t>PARALLELEPIDO 9</t>
  </si>
  <si>
    <t>PARALLELEPIDO 10</t>
  </si>
  <si>
    <t>SPIGOLO 1</t>
  </si>
  <si>
    <t xml:space="preserve">ALTEZZA </t>
  </si>
  <si>
    <t>AB</t>
  </si>
  <si>
    <t>AL</t>
  </si>
  <si>
    <t>AT</t>
  </si>
  <si>
    <t>V</t>
  </si>
  <si>
    <t>PRISMA 1</t>
  </si>
  <si>
    <t>PRISMA 2</t>
  </si>
  <si>
    <t>PRISMA 3</t>
  </si>
  <si>
    <t>PRISMA 4</t>
  </si>
  <si>
    <t>PRISMA 5</t>
  </si>
  <si>
    <t>PRISMA 6</t>
  </si>
  <si>
    <t>PRISMA 7</t>
  </si>
  <si>
    <t>PRISMA 8</t>
  </si>
  <si>
    <t>PRISMA 9</t>
  </si>
  <si>
    <t>PRISMA 10</t>
  </si>
  <si>
    <t>SPIGOLO 2</t>
  </si>
  <si>
    <t>SPIGOLO 3</t>
  </si>
  <si>
    <t>ALTEZZA</t>
  </si>
  <si>
    <t>CONO 1</t>
  </si>
  <si>
    <t>CONO 2</t>
  </si>
  <si>
    <t>CONO 3</t>
  </si>
  <si>
    <t>CONO 4</t>
  </si>
  <si>
    <t>CONO 5</t>
  </si>
  <si>
    <t>CONO 6</t>
  </si>
  <si>
    <t>CONO 7</t>
  </si>
  <si>
    <t>CONO 8</t>
  </si>
  <si>
    <t>CONO 9</t>
  </si>
  <si>
    <t>CONO 10</t>
  </si>
  <si>
    <t>RAGGIO</t>
  </si>
  <si>
    <t>APOTEMA</t>
  </si>
  <si>
    <t>CILINDRO 1</t>
  </si>
  <si>
    <t>CILINDRO 2</t>
  </si>
  <si>
    <t>CILINDRO 3</t>
  </si>
  <si>
    <t>CILINDRO 4</t>
  </si>
  <si>
    <t>CILINDRO 5</t>
  </si>
  <si>
    <t>CILINDRO 6</t>
  </si>
  <si>
    <t>CILINDRO 7</t>
  </si>
  <si>
    <t>CILINDRO 8</t>
  </si>
  <si>
    <t>CILINDRO 9</t>
  </si>
  <si>
    <t>CILINDRO 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</si>
</sst>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48"/>
      </left>
      <right style="mediumDashed">
        <color indexed="44"/>
      </right>
      <top style="thick">
        <color indexed="48"/>
      </top>
      <bottom style="mediumDashed">
        <color indexed="44"/>
      </bottom>
    </border>
    <border>
      <left style="mediumDashed">
        <color indexed="44"/>
      </left>
      <right style="mediumDashed">
        <color indexed="44"/>
      </right>
      <top style="thick">
        <color indexed="48"/>
      </top>
      <bottom style="mediumDashed">
        <color indexed="44"/>
      </bottom>
    </border>
    <border>
      <left style="mediumDashed">
        <color indexed="44"/>
      </left>
      <right style="thick">
        <color indexed="48"/>
      </right>
      <top style="thick">
        <color indexed="48"/>
      </top>
      <bottom style="mediumDashed">
        <color indexed="44"/>
      </bottom>
    </border>
    <border>
      <left style="thick">
        <color indexed="48"/>
      </left>
      <right style="mediumDashed">
        <color indexed="44"/>
      </right>
      <top style="mediumDashed">
        <color indexed="44"/>
      </top>
      <bottom style="mediumDashed">
        <color indexed="44"/>
      </bottom>
    </border>
    <border>
      <left style="mediumDashed">
        <color indexed="44"/>
      </left>
      <right style="mediumDashed">
        <color indexed="44"/>
      </right>
      <top style="mediumDashed">
        <color indexed="44"/>
      </top>
      <bottom style="mediumDashed">
        <color indexed="44"/>
      </bottom>
    </border>
    <border>
      <left style="mediumDashed">
        <color indexed="44"/>
      </left>
      <right style="thick">
        <color indexed="48"/>
      </right>
      <top style="mediumDashed">
        <color indexed="44"/>
      </top>
      <bottom style="mediumDashed">
        <color indexed="44"/>
      </bottom>
    </border>
    <border>
      <left style="thick">
        <color indexed="48"/>
      </left>
      <right style="mediumDashed">
        <color indexed="44"/>
      </right>
      <top style="mediumDashed">
        <color indexed="44"/>
      </top>
      <bottom style="thick">
        <color indexed="48"/>
      </bottom>
    </border>
    <border>
      <left style="mediumDashed">
        <color indexed="44"/>
      </left>
      <right style="mediumDashed">
        <color indexed="44"/>
      </right>
      <top style="mediumDashed">
        <color indexed="44"/>
      </top>
      <bottom style="thick">
        <color indexed="48"/>
      </bottom>
    </border>
    <border>
      <left style="mediumDashed">
        <color indexed="44"/>
      </left>
      <right style="thick">
        <color indexed="48"/>
      </right>
      <top style="mediumDashed">
        <color indexed="44"/>
      </top>
      <bottom style="thick">
        <color indexed="4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</xdr:row>
      <xdr:rowOff>95250</xdr:rowOff>
    </xdr:from>
    <xdr:to>
      <xdr:col>4</xdr:col>
      <xdr:colOff>361950</xdr:colOff>
      <xdr:row>5</xdr:row>
      <xdr:rowOff>114300</xdr:rowOff>
    </xdr:to>
    <xdr:sp>
      <xdr:nvSpPr>
        <xdr:cNvPr id="1" name="WordArt 2"/>
        <xdr:cNvSpPr>
          <a:spLocks/>
        </xdr:cNvSpPr>
      </xdr:nvSpPr>
      <xdr:spPr>
        <a:xfrm>
          <a:off x="1600200" y="257175"/>
          <a:ext cx="1762125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CUBO</a:t>
          </a:r>
        </a:p>
      </xdr:txBody>
    </xdr:sp>
    <xdr:clientData/>
  </xdr:twoCellAnchor>
  <xdr:twoCellAnchor>
    <xdr:from>
      <xdr:col>2</xdr:col>
      <xdr:colOff>495300</xdr:colOff>
      <xdr:row>30</xdr:row>
      <xdr:rowOff>133350</xdr:rowOff>
    </xdr:from>
    <xdr:to>
      <xdr:col>4</xdr:col>
      <xdr:colOff>504825</xdr:colOff>
      <xdr:row>40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457325" y="4991100"/>
          <a:ext cx="20478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FORMULE DELLA RIGA 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DI BASE = B20*B20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LATERALE =C20*4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TOTALE =C20*6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VOLUME =B20*B20*B20</a:t>
          </a:r>
        </a:p>
      </xdr:txBody>
    </xdr:sp>
    <xdr:clientData/>
  </xdr:twoCellAnchor>
  <xdr:twoCellAnchor>
    <xdr:from>
      <xdr:col>2</xdr:col>
      <xdr:colOff>314325</xdr:colOff>
      <xdr:row>8</xdr:row>
      <xdr:rowOff>19050</xdr:rowOff>
    </xdr:from>
    <xdr:to>
      <xdr:col>4</xdr:col>
      <xdr:colOff>285750</xdr:colOff>
      <xdr:row>12</xdr:row>
      <xdr:rowOff>47625</xdr:rowOff>
    </xdr:to>
    <xdr:sp>
      <xdr:nvSpPr>
        <xdr:cNvPr id="3" name="CasellaDiTesto 4"/>
        <xdr:cNvSpPr txBox="1">
          <a:spLocks noChangeArrowheads="1"/>
        </xdr:cNvSpPr>
      </xdr:nvSpPr>
      <xdr:spPr>
        <a:xfrm>
          <a:off x="1276350" y="1314450"/>
          <a:ext cx="2009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inserisci qui l'immagine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trovala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 Inserisci Forme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123825</xdr:rowOff>
    </xdr:from>
    <xdr:to>
      <xdr:col>6</xdr:col>
      <xdr:colOff>47625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1905000" y="447675"/>
          <a:ext cx="2457450" cy="6477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Parallelepido</a:t>
          </a:r>
        </a:p>
      </xdr:txBody>
    </xdr:sp>
    <xdr:clientData/>
  </xdr:twoCellAnchor>
  <xdr:twoCellAnchor>
    <xdr:from>
      <xdr:col>1</xdr:col>
      <xdr:colOff>114300</xdr:colOff>
      <xdr:row>30</xdr:row>
      <xdr:rowOff>133350</xdr:rowOff>
    </xdr:from>
    <xdr:to>
      <xdr:col>5</xdr:col>
      <xdr:colOff>19050</xdr:colOff>
      <xdr:row>37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81125" y="4991100"/>
          <a:ext cx="23431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FORMULE DELLA RIGA 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 =B20^2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=B20*4*C20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=E20+D20*2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=D20*C20 </a:t>
          </a:r>
        </a:p>
      </xdr:txBody>
    </xdr:sp>
    <xdr:clientData/>
  </xdr:twoCellAnchor>
  <xdr:twoCellAnchor>
    <xdr:from>
      <xdr:col>0</xdr:col>
      <xdr:colOff>838200</xdr:colOff>
      <xdr:row>7</xdr:row>
      <xdr:rowOff>95250</xdr:rowOff>
    </xdr:from>
    <xdr:to>
      <xdr:col>3</xdr:col>
      <xdr:colOff>361950</xdr:colOff>
      <xdr:row>11</xdr:row>
      <xdr:rowOff>123825</xdr:rowOff>
    </xdr:to>
    <xdr:sp>
      <xdr:nvSpPr>
        <xdr:cNvPr id="3" name="CasellaDiTesto 4"/>
        <xdr:cNvSpPr txBox="1">
          <a:spLocks noChangeArrowheads="1"/>
        </xdr:cNvSpPr>
      </xdr:nvSpPr>
      <xdr:spPr>
        <a:xfrm>
          <a:off x="838200" y="1228725"/>
          <a:ext cx="2009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inserisci qui l'immagine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trovala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 Inserisci Forme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104775</xdr:rowOff>
    </xdr:from>
    <xdr:to>
      <xdr:col>7</xdr:col>
      <xdr:colOff>0</xdr:colOff>
      <xdr:row>6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057275" y="104775"/>
          <a:ext cx="3971925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Prismaa base triangolare</a:t>
          </a:r>
        </a:p>
      </xdr:txBody>
    </xdr:sp>
    <xdr:clientData/>
  </xdr:twoCellAnchor>
  <xdr:twoCellAnchor>
    <xdr:from>
      <xdr:col>5</xdr:col>
      <xdr:colOff>790575</xdr:colOff>
      <xdr:row>7</xdr:row>
      <xdr:rowOff>47625</xdr:rowOff>
    </xdr:from>
    <xdr:to>
      <xdr:col>8</xdr:col>
      <xdr:colOff>628650</xdr:colOff>
      <xdr:row>14</xdr:row>
      <xdr:rowOff>47625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267200" y="1181100"/>
          <a:ext cx="20669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FORMULE DELLA RIGA 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SPIGOLO 3 =RADQ(B20^2+C20^2)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 =B20*C20/2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=(B20+C20+D20)*E20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=G20+F20*2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=F20*E20</a:t>
          </a:r>
        </a:p>
      </xdr:txBody>
    </xdr:sp>
    <xdr:clientData/>
  </xdr:twoCellAnchor>
  <xdr:twoCellAnchor>
    <xdr:from>
      <xdr:col>1</xdr:col>
      <xdr:colOff>342900</xdr:colOff>
      <xdr:row>8</xdr:row>
      <xdr:rowOff>133350</xdr:rowOff>
    </xdr:from>
    <xdr:to>
      <xdr:col>4</xdr:col>
      <xdr:colOff>304800</xdr:colOff>
      <xdr:row>11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1057275" y="1428750"/>
          <a:ext cx="2133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SU INTERNET L'IMMAGINE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123825</xdr:rowOff>
    </xdr:from>
    <xdr:to>
      <xdr:col>5</xdr:col>
      <xdr:colOff>333375</xdr:colOff>
      <xdr:row>7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885950" y="285750"/>
          <a:ext cx="15621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Cono</a:t>
          </a:r>
        </a:p>
      </xdr:txBody>
    </xdr: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152400</xdr:colOff>
      <xdr:row>38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19200" y="5143500"/>
          <a:ext cx="20478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FORMULE RIGA 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APOTEMA =RADQ(B20^2+C20^2)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 =B20^2*3,14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=B20*2*3,14*D20/2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=E20+F20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=E20*C20/3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</xdr:col>
      <xdr:colOff>238125</xdr:colOff>
      <xdr:row>13</xdr:row>
      <xdr:rowOff>28575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609600" y="1781175"/>
          <a:ext cx="2133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SU INTERNET L'IMMAGINE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38100</xdr:rowOff>
    </xdr:from>
    <xdr:to>
      <xdr:col>5</xdr:col>
      <xdr:colOff>9525</xdr:colOff>
      <xdr:row>5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1323975" y="200025"/>
          <a:ext cx="192405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Cilindro</a:t>
          </a:r>
        </a:p>
      </xdr:txBody>
    </xdr:sp>
    <xdr:clientData/>
  </xdr:twoCellAnchor>
  <xdr:twoCellAnchor>
    <xdr:from>
      <xdr:col>2</xdr:col>
      <xdr:colOff>0</xdr:colOff>
      <xdr:row>30</xdr:row>
      <xdr:rowOff>28575</xdr:rowOff>
    </xdr:from>
    <xdr:to>
      <xdr:col>5</xdr:col>
      <xdr:colOff>238125</xdr:colOff>
      <xdr:row>37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09700" y="4886325"/>
          <a:ext cx="2066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FORMULE DELLA RIGA 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 =B20^2*3,14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=B20*2*3,14*C20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=D20*2+E20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=D20*C20</a:t>
          </a:r>
        </a:p>
      </xdr:txBody>
    </xdr:sp>
    <xdr:clientData/>
  </xdr:twoCellAnchor>
  <xdr:twoCellAnchor>
    <xdr:from>
      <xdr:col>1</xdr:col>
      <xdr:colOff>314325</xdr:colOff>
      <xdr:row>8</xdr:row>
      <xdr:rowOff>28575</xdr:rowOff>
    </xdr:from>
    <xdr:to>
      <xdr:col>4</xdr:col>
      <xdr:colOff>495300</xdr:colOff>
      <xdr:row>12</xdr:row>
      <xdr:rowOff>57150</xdr:rowOff>
    </xdr:to>
    <xdr:sp>
      <xdr:nvSpPr>
        <xdr:cNvPr id="3" name="CasellaDiTesto 4"/>
        <xdr:cNvSpPr txBox="1">
          <a:spLocks noChangeArrowheads="1"/>
        </xdr:cNvSpPr>
      </xdr:nvSpPr>
      <xdr:spPr>
        <a:xfrm>
          <a:off x="1114425" y="1323975"/>
          <a:ext cx="2009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inserisci qui l'immagine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trovala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 Inserisci Forme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F2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57421875" style="0" bestFit="1" customWidth="1"/>
    <col min="2" max="2" width="6.8515625" style="0" bestFit="1" customWidth="1"/>
    <col min="3" max="3" width="14.28125" style="0" bestFit="1" customWidth="1"/>
    <col min="4" max="4" width="16.28125" style="0" bestFit="1" customWidth="1"/>
    <col min="5" max="5" width="13.8515625" style="0" bestFit="1" customWidth="1"/>
    <col min="6" max="6" width="8.8515625" style="0" bestFit="1" customWidth="1"/>
  </cols>
  <sheetData>
    <row r="19" spans="1:6" ht="12.75">
      <c r="A19" s="12"/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4</v>
      </c>
    </row>
    <row r="20" spans="1:6" ht="12.75">
      <c r="A20" s="12" t="s">
        <v>5</v>
      </c>
      <c r="B20" s="12">
        <v>5</v>
      </c>
      <c r="C20" s="12"/>
      <c r="D20" s="12"/>
      <c r="E20" s="12"/>
      <c r="F20" s="12"/>
    </row>
    <row r="21" spans="1:6" ht="12.75">
      <c r="A21" s="12" t="s">
        <v>6</v>
      </c>
      <c r="B21" s="12">
        <v>10</v>
      </c>
      <c r="C21" s="12"/>
      <c r="D21" s="12"/>
      <c r="E21" s="12"/>
      <c r="F21" s="12"/>
    </row>
    <row r="22" spans="1:6" ht="12.75">
      <c r="A22" s="12" t="s">
        <v>7</v>
      </c>
      <c r="B22" s="12">
        <v>15</v>
      </c>
      <c r="C22" s="12"/>
      <c r="D22" s="12"/>
      <c r="E22" s="12"/>
      <c r="F22" s="12"/>
    </row>
    <row r="23" spans="1:6" ht="12.75">
      <c r="A23" s="12" t="s">
        <v>8</v>
      </c>
      <c r="B23" s="12">
        <v>20</v>
      </c>
      <c r="C23" s="12"/>
      <c r="D23" s="12"/>
      <c r="E23" s="12"/>
      <c r="F23" s="12"/>
    </row>
    <row r="24" spans="1:6" ht="12.75">
      <c r="A24" s="12" t="s">
        <v>9</v>
      </c>
      <c r="B24" s="12">
        <v>25</v>
      </c>
      <c r="C24" s="12"/>
      <c r="D24" s="12"/>
      <c r="E24" s="12"/>
      <c r="F24" s="12"/>
    </row>
    <row r="25" spans="1:6" ht="12.75">
      <c r="A25" s="12" t="s">
        <v>10</v>
      </c>
      <c r="B25" s="12">
        <v>30</v>
      </c>
      <c r="C25" s="12"/>
      <c r="D25" s="12"/>
      <c r="E25" s="12"/>
      <c r="F25" s="12"/>
    </row>
    <row r="26" spans="1:6" ht="12.75">
      <c r="A26" s="12" t="s">
        <v>11</v>
      </c>
      <c r="B26" s="12">
        <v>35</v>
      </c>
      <c r="C26" s="12"/>
      <c r="D26" s="12"/>
      <c r="E26" s="12"/>
      <c r="F26" s="12"/>
    </row>
    <row r="27" spans="1:6" ht="12.75">
      <c r="A27" s="12" t="s">
        <v>12</v>
      </c>
      <c r="B27" s="12">
        <v>40</v>
      </c>
      <c r="C27" s="12"/>
      <c r="D27" s="12"/>
      <c r="E27" s="12"/>
      <c r="F27" s="12"/>
    </row>
    <row r="28" spans="1:6" ht="12.75">
      <c r="A28" s="12" t="s">
        <v>13</v>
      </c>
      <c r="B28" s="12">
        <v>45</v>
      </c>
      <c r="C28" s="12"/>
      <c r="D28" s="12"/>
      <c r="E28" s="12"/>
      <c r="F28" s="12"/>
    </row>
    <row r="29" spans="1:6" ht="12.75">
      <c r="A29" s="12" t="s">
        <v>14</v>
      </c>
      <c r="B29" s="12">
        <v>50</v>
      </c>
      <c r="C29" s="12"/>
      <c r="D29" s="12"/>
      <c r="E29" s="12"/>
      <c r="F29" s="12"/>
    </row>
  </sheetData>
  <sheetProtection/>
  <printOptions heading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&amp;Lnome cognome&amp;Cclasse&amp;RData Ora</oddHeader>
    <oddFooter>&amp;LPercorso &amp; File&amp;R&amp;A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G29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9.00390625" style="0" bestFit="1" customWidth="1"/>
  </cols>
  <sheetData>
    <row r="19" spans="1:7" ht="12.75">
      <c r="A19" s="12"/>
      <c r="B19" s="12" t="s">
        <v>25</v>
      </c>
      <c r="C19" s="12" t="s">
        <v>26</v>
      </c>
      <c r="D19" s="12" t="s">
        <v>27</v>
      </c>
      <c r="E19" s="12" t="s">
        <v>28</v>
      </c>
      <c r="F19" s="12" t="s">
        <v>29</v>
      </c>
      <c r="G19" s="12" t="s">
        <v>30</v>
      </c>
    </row>
    <row r="20" spans="1:7" ht="12.75">
      <c r="A20" s="12" t="s">
        <v>15</v>
      </c>
      <c r="B20" s="12">
        <v>4</v>
      </c>
      <c r="C20" s="12">
        <v>7</v>
      </c>
      <c r="D20" s="12"/>
      <c r="E20" s="12"/>
      <c r="F20" s="12"/>
      <c r="G20" s="12"/>
    </row>
    <row r="21" spans="1:7" ht="12.75">
      <c r="A21" s="12" t="s">
        <v>16</v>
      </c>
      <c r="B21" s="12">
        <v>8</v>
      </c>
      <c r="C21" s="12">
        <v>14</v>
      </c>
      <c r="D21" s="12"/>
      <c r="E21" s="12"/>
      <c r="F21" s="12"/>
      <c r="G21" s="12"/>
    </row>
    <row r="22" spans="1:7" ht="12.75">
      <c r="A22" s="12" t="s">
        <v>17</v>
      </c>
      <c r="B22" s="12">
        <v>12</v>
      </c>
      <c r="C22" s="12">
        <v>21</v>
      </c>
      <c r="D22" s="12"/>
      <c r="E22" s="12"/>
      <c r="F22" s="12"/>
      <c r="G22" s="12"/>
    </row>
    <row r="23" spans="1:7" ht="12.75">
      <c r="A23" s="12" t="s">
        <v>18</v>
      </c>
      <c r="B23" s="12">
        <v>16</v>
      </c>
      <c r="C23" s="12">
        <v>28</v>
      </c>
      <c r="D23" s="12"/>
      <c r="E23" s="12"/>
      <c r="F23" s="12"/>
      <c r="G23" s="12"/>
    </row>
    <row r="24" spans="1:7" ht="12.75">
      <c r="A24" s="12" t="s">
        <v>19</v>
      </c>
      <c r="B24" s="12">
        <v>20</v>
      </c>
      <c r="C24" s="12">
        <v>35</v>
      </c>
      <c r="D24" s="12"/>
      <c r="E24" s="12"/>
      <c r="F24" s="12"/>
      <c r="G24" s="12"/>
    </row>
    <row r="25" spans="1:7" ht="12.75">
      <c r="A25" s="12" t="s">
        <v>20</v>
      </c>
      <c r="B25" s="12">
        <v>24</v>
      </c>
      <c r="C25" s="12">
        <v>42</v>
      </c>
      <c r="D25" s="12"/>
      <c r="E25" s="12"/>
      <c r="F25" s="12"/>
      <c r="G25" s="12"/>
    </row>
    <row r="26" spans="1:7" ht="12.75">
      <c r="A26" s="12" t="s">
        <v>21</v>
      </c>
      <c r="B26" s="12">
        <v>28</v>
      </c>
      <c r="C26" s="12">
        <v>49</v>
      </c>
      <c r="D26" s="12"/>
      <c r="E26" s="12"/>
      <c r="F26" s="12"/>
      <c r="G26" s="12"/>
    </row>
    <row r="27" spans="1:7" ht="12.75">
      <c r="A27" s="12" t="s">
        <v>22</v>
      </c>
      <c r="B27" s="12">
        <v>32</v>
      </c>
      <c r="C27" s="12">
        <v>56</v>
      </c>
      <c r="D27" s="12"/>
      <c r="E27" s="12"/>
      <c r="F27" s="12"/>
      <c r="G27" s="12"/>
    </row>
    <row r="28" spans="1:7" ht="12.75">
      <c r="A28" s="12" t="s">
        <v>23</v>
      </c>
      <c r="B28" s="12">
        <v>36</v>
      </c>
      <c r="C28" s="12">
        <v>63</v>
      </c>
      <c r="D28" s="12"/>
      <c r="E28" s="12"/>
      <c r="F28" s="12"/>
      <c r="G28" s="12"/>
    </row>
    <row r="29" spans="1:7" ht="12.75">
      <c r="A29" s="12" t="s">
        <v>24</v>
      </c>
      <c r="B29" s="12">
        <v>40</v>
      </c>
      <c r="C29" s="12">
        <v>70</v>
      </c>
      <c r="D29" s="12"/>
      <c r="E29" s="12"/>
      <c r="F29" s="12"/>
      <c r="G29" s="12"/>
    </row>
  </sheetData>
  <sheetProtection/>
  <printOptions heading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&amp;Lnome cognome&amp;Cclasse&amp;RData &amp; Ora]</oddHeader>
    <oddFooter>&amp;LPercorso &amp; File&amp;R&amp;A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9:I2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0.7109375" style="0" bestFit="1" customWidth="1"/>
    <col min="2" max="4" width="10.8515625" style="0" bestFit="1" customWidth="1"/>
    <col min="5" max="5" width="8.8515625" style="0" bestFit="1" customWidth="1"/>
    <col min="6" max="6" width="12.57421875" style="0" customWidth="1"/>
    <col min="7" max="7" width="10.7109375" style="0" customWidth="1"/>
    <col min="8" max="8" width="10.140625" style="0" customWidth="1"/>
    <col min="9" max="9" width="13.8515625" style="0" customWidth="1"/>
  </cols>
  <sheetData>
    <row r="19" spans="1:9" ht="12.75">
      <c r="A19" s="12"/>
      <c r="B19" s="12" t="s">
        <v>25</v>
      </c>
      <c r="C19" s="12" t="s">
        <v>41</v>
      </c>
      <c r="D19" s="12" t="s">
        <v>42</v>
      </c>
      <c r="E19" s="12" t="s">
        <v>43</v>
      </c>
      <c r="F19" s="12" t="s">
        <v>27</v>
      </c>
      <c r="G19" s="12" t="s">
        <v>28</v>
      </c>
      <c r="H19" s="12" t="s">
        <v>29</v>
      </c>
      <c r="I19" s="12" t="s">
        <v>30</v>
      </c>
    </row>
    <row r="20" spans="1:9" ht="12.75">
      <c r="A20" s="12" t="s">
        <v>31</v>
      </c>
      <c r="B20" s="12">
        <v>3</v>
      </c>
      <c r="C20" s="12">
        <v>4</v>
      </c>
      <c r="D20" s="12"/>
      <c r="E20" s="12">
        <v>7</v>
      </c>
      <c r="F20" s="12"/>
      <c r="G20" s="12"/>
      <c r="H20" s="12"/>
      <c r="I20" s="12"/>
    </row>
    <row r="21" spans="1:9" ht="12.75">
      <c r="A21" s="12" t="s">
        <v>32</v>
      </c>
      <c r="B21" s="12">
        <v>6</v>
      </c>
      <c r="C21" s="12">
        <v>8</v>
      </c>
      <c r="D21" s="12"/>
      <c r="E21" s="12">
        <v>14</v>
      </c>
      <c r="F21" s="12"/>
      <c r="G21" s="12"/>
      <c r="H21" s="12"/>
      <c r="I21" s="12"/>
    </row>
    <row r="22" spans="1:9" ht="12.75">
      <c r="A22" s="12" t="s">
        <v>33</v>
      </c>
      <c r="B22" s="12">
        <v>9</v>
      </c>
      <c r="C22" s="12">
        <v>12</v>
      </c>
      <c r="D22" s="12"/>
      <c r="E22" s="12">
        <v>21</v>
      </c>
      <c r="F22" s="12"/>
      <c r="G22" s="12"/>
      <c r="H22" s="12"/>
      <c r="I22" s="12"/>
    </row>
    <row r="23" spans="1:9" ht="12.75">
      <c r="A23" s="12" t="s">
        <v>34</v>
      </c>
      <c r="B23" s="12">
        <v>12</v>
      </c>
      <c r="C23" s="12">
        <v>16</v>
      </c>
      <c r="D23" s="12"/>
      <c r="E23" s="12">
        <v>28</v>
      </c>
      <c r="F23" s="12"/>
      <c r="G23" s="12"/>
      <c r="H23" s="12"/>
      <c r="I23" s="12"/>
    </row>
    <row r="24" spans="1:9" ht="12.75">
      <c r="A24" s="12" t="s">
        <v>35</v>
      </c>
      <c r="B24" s="12">
        <v>15</v>
      </c>
      <c r="C24" s="12">
        <v>20</v>
      </c>
      <c r="D24" s="12"/>
      <c r="E24" s="12">
        <v>35</v>
      </c>
      <c r="F24" s="12"/>
      <c r="G24" s="12"/>
      <c r="H24" s="12"/>
      <c r="I24" s="12"/>
    </row>
    <row r="25" spans="1:9" ht="12.75">
      <c r="A25" s="12" t="s">
        <v>36</v>
      </c>
      <c r="B25" s="12">
        <v>18</v>
      </c>
      <c r="C25" s="12">
        <v>24</v>
      </c>
      <c r="D25" s="12"/>
      <c r="E25" s="12">
        <v>42</v>
      </c>
      <c r="F25" s="12"/>
      <c r="G25" s="12"/>
      <c r="H25" s="12"/>
      <c r="I25" s="12"/>
    </row>
    <row r="26" spans="1:9" ht="12.75">
      <c r="A26" s="12" t="s">
        <v>37</v>
      </c>
      <c r="B26" s="12">
        <v>21</v>
      </c>
      <c r="C26" s="12">
        <v>28</v>
      </c>
      <c r="D26" s="12"/>
      <c r="E26" s="12">
        <v>49</v>
      </c>
      <c r="F26" s="12"/>
      <c r="G26" s="12"/>
      <c r="H26" s="12"/>
      <c r="I26" s="12"/>
    </row>
    <row r="27" spans="1:9" ht="12.75">
      <c r="A27" s="12" t="s">
        <v>38</v>
      </c>
      <c r="B27" s="12">
        <v>24</v>
      </c>
      <c r="C27" s="12">
        <v>32</v>
      </c>
      <c r="D27" s="12"/>
      <c r="E27" s="12">
        <v>56</v>
      </c>
      <c r="F27" s="12"/>
      <c r="G27" s="12"/>
      <c r="H27" s="12"/>
      <c r="I27" s="12"/>
    </row>
    <row r="28" spans="1:9" ht="12.75">
      <c r="A28" s="12" t="s">
        <v>39</v>
      </c>
      <c r="B28" s="12">
        <v>27</v>
      </c>
      <c r="C28" s="12">
        <v>36</v>
      </c>
      <c r="D28" s="12"/>
      <c r="E28" s="12">
        <v>63</v>
      </c>
      <c r="F28" s="12"/>
      <c r="G28" s="12"/>
      <c r="H28" s="12"/>
      <c r="I28" s="12"/>
    </row>
    <row r="29" spans="1:9" ht="12.75">
      <c r="A29" s="12" t="s">
        <v>40</v>
      </c>
      <c r="B29" s="12">
        <v>30</v>
      </c>
      <c r="C29" s="12">
        <v>40</v>
      </c>
      <c r="D29" s="12"/>
      <c r="E29" s="12">
        <v>70</v>
      </c>
      <c r="F29" s="12"/>
      <c r="G29" s="12"/>
      <c r="H29" s="12"/>
      <c r="I29" s="12"/>
    </row>
  </sheetData>
  <sheetProtection/>
  <printOptions heading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&amp;LNOME COGNOME&amp;CCLASSE&amp;RDATA</oddHeader>
    <oddFooter>&amp;LPERCORSO E FILE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9:H29"/>
  <sheetViews>
    <sheetView zoomScalePageLayoutView="0" workbookViewId="0" topLeftCell="A1">
      <selection activeCell="B12" sqref="B12"/>
    </sheetView>
  </sheetViews>
  <sheetFormatPr defaultColWidth="9.140625" defaultRowHeight="12.75"/>
  <cols>
    <col min="4" max="4" width="10.140625" style="0" bestFit="1" customWidth="1"/>
  </cols>
  <sheetData>
    <row r="18" ht="13.5" thickBot="1"/>
    <row r="19" spans="1:8" ht="14.25" thickBot="1" thickTop="1">
      <c r="A19" s="1"/>
      <c r="B19" s="2" t="s">
        <v>54</v>
      </c>
      <c r="C19" s="2" t="s">
        <v>43</v>
      </c>
      <c r="D19" s="2" t="s">
        <v>55</v>
      </c>
      <c r="E19" s="2" t="s">
        <v>27</v>
      </c>
      <c r="F19" s="2" t="s">
        <v>28</v>
      </c>
      <c r="G19" s="2" t="s">
        <v>29</v>
      </c>
      <c r="H19" s="3" t="s">
        <v>30</v>
      </c>
    </row>
    <row r="20" spans="1:8" ht="13.5" thickBot="1">
      <c r="A20" s="4" t="s">
        <v>44</v>
      </c>
      <c r="B20" s="5">
        <v>3</v>
      </c>
      <c r="C20" s="5">
        <v>7</v>
      </c>
      <c r="D20" s="6">
        <f>SQRT(B20^2+C20^2)</f>
        <v>7.615773105863909</v>
      </c>
      <c r="E20" s="5">
        <f>B20^2*3.14</f>
        <v>28.26</v>
      </c>
      <c r="F20" s="6">
        <f>B20*2*3.14*D20/2</f>
        <v>71.74058265723802</v>
      </c>
      <c r="G20" s="6">
        <f>E20+F20</f>
        <v>100.00058265723803</v>
      </c>
      <c r="H20" s="7">
        <f>E20*C20/3</f>
        <v>65.94000000000001</v>
      </c>
    </row>
    <row r="21" spans="1:8" ht="13.5" thickBot="1">
      <c r="A21" s="4" t="s">
        <v>45</v>
      </c>
      <c r="B21" s="5">
        <v>6</v>
      </c>
      <c r="C21" s="5">
        <v>14</v>
      </c>
      <c r="D21" s="6">
        <f aca="true" t="shared" si="0" ref="D21:D29">SQRT(B21^2+C21^2)</f>
        <v>15.231546211727817</v>
      </c>
      <c r="E21" s="5">
        <f aca="true" t="shared" si="1" ref="E21:E29">B21^2*3.14</f>
        <v>113.04</v>
      </c>
      <c r="F21" s="6">
        <f aca="true" t="shared" si="2" ref="F21:F29">B21*2*3.14*D21/2</f>
        <v>286.9623306289521</v>
      </c>
      <c r="G21" s="6">
        <f aca="true" t="shared" si="3" ref="G21:G29">E21+F21</f>
        <v>400.0023306289521</v>
      </c>
      <c r="H21" s="7">
        <f aca="true" t="shared" si="4" ref="H21:H29">E21*C21/3</f>
        <v>527.5200000000001</v>
      </c>
    </row>
    <row r="22" spans="1:8" ht="13.5" thickBot="1">
      <c r="A22" s="4" t="s">
        <v>46</v>
      </c>
      <c r="B22" s="5">
        <v>9</v>
      </c>
      <c r="C22" s="5">
        <v>21</v>
      </c>
      <c r="D22" s="6">
        <f t="shared" si="0"/>
        <v>22.847319317591726</v>
      </c>
      <c r="E22" s="5">
        <f t="shared" si="1"/>
        <v>254.34</v>
      </c>
      <c r="F22" s="6">
        <f t="shared" si="2"/>
        <v>645.6652439151422</v>
      </c>
      <c r="G22" s="6">
        <f t="shared" si="3"/>
        <v>900.0052439151423</v>
      </c>
      <c r="H22" s="7">
        <f t="shared" si="4"/>
        <v>1780.38</v>
      </c>
    </row>
    <row r="23" spans="1:8" ht="13.5" thickBot="1">
      <c r="A23" s="4" t="s">
        <v>47</v>
      </c>
      <c r="B23" s="5">
        <v>12</v>
      </c>
      <c r="C23" s="5">
        <v>28</v>
      </c>
      <c r="D23" s="6">
        <f t="shared" si="0"/>
        <v>30.463092423455635</v>
      </c>
      <c r="E23" s="5">
        <f t="shared" si="1"/>
        <v>452.16</v>
      </c>
      <c r="F23" s="6">
        <f t="shared" si="2"/>
        <v>1147.8493225158084</v>
      </c>
      <c r="G23" s="6">
        <f t="shared" si="3"/>
        <v>1600.0093225158084</v>
      </c>
      <c r="H23" s="7">
        <f t="shared" si="4"/>
        <v>4220.160000000001</v>
      </c>
    </row>
    <row r="24" spans="1:8" ht="13.5" thickBot="1">
      <c r="A24" s="4" t="s">
        <v>48</v>
      </c>
      <c r="B24" s="5">
        <v>15</v>
      </c>
      <c r="C24" s="5">
        <v>35</v>
      </c>
      <c r="D24" s="6">
        <f t="shared" si="0"/>
        <v>38.07886552931954</v>
      </c>
      <c r="E24" s="5">
        <f t="shared" si="1"/>
        <v>706.5</v>
      </c>
      <c r="F24" s="6">
        <f t="shared" si="2"/>
        <v>1793.5145664309505</v>
      </c>
      <c r="G24" s="6">
        <f t="shared" si="3"/>
        <v>2500.0145664309503</v>
      </c>
      <c r="H24" s="7">
        <f t="shared" si="4"/>
        <v>8242.5</v>
      </c>
    </row>
    <row r="25" spans="1:8" ht="13.5" thickBot="1">
      <c r="A25" s="4" t="s">
        <v>49</v>
      </c>
      <c r="B25" s="5">
        <v>18</v>
      </c>
      <c r="C25" s="5">
        <v>42</v>
      </c>
      <c r="D25" s="6">
        <f t="shared" si="0"/>
        <v>45.69463863518345</v>
      </c>
      <c r="E25" s="5">
        <f t="shared" si="1"/>
        <v>1017.36</v>
      </c>
      <c r="F25" s="6">
        <f t="shared" si="2"/>
        <v>2582.660975660569</v>
      </c>
      <c r="G25" s="6">
        <f t="shared" si="3"/>
        <v>3600.020975660569</v>
      </c>
      <c r="H25" s="7">
        <f t="shared" si="4"/>
        <v>14243.04</v>
      </c>
    </row>
    <row r="26" spans="1:8" ht="13.5" thickBot="1">
      <c r="A26" s="4" t="s">
        <v>50</v>
      </c>
      <c r="B26" s="5">
        <v>21</v>
      </c>
      <c r="C26" s="5">
        <v>49</v>
      </c>
      <c r="D26" s="6">
        <f t="shared" si="0"/>
        <v>53.31041174104736</v>
      </c>
      <c r="E26" s="5">
        <f t="shared" si="1"/>
        <v>1384.74</v>
      </c>
      <c r="F26" s="6">
        <f t="shared" si="2"/>
        <v>3515.288550204663</v>
      </c>
      <c r="G26" s="6">
        <f t="shared" si="3"/>
        <v>4900.028550204663</v>
      </c>
      <c r="H26" s="7">
        <f t="shared" si="4"/>
        <v>22617.42</v>
      </c>
    </row>
    <row r="27" spans="1:8" ht="13.5" thickBot="1">
      <c r="A27" s="4" t="s">
        <v>51</v>
      </c>
      <c r="B27" s="5">
        <v>24</v>
      </c>
      <c r="C27" s="5">
        <v>56</v>
      </c>
      <c r="D27" s="6">
        <f t="shared" si="0"/>
        <v>60.92618484691127</v>
      </c>
      <c r="E27" s="5">
        <f t="shared" si="1"/>
        <v>1808.64</v>
      </c>
      <c r="F27" s="6">
        <f t="shared" si="2"/>
        <v>4591.397290063233</v>
      </c>
      <c r="G27" s="6">
        <f t="shared" si="3"/>
        <v>6400.037290063234</v>
      </c>
      <c r="H27" s="7">
        <f t="shared" si="4"/>
        <v>33761.280000000006</v>
      </c>
    </row>
    <row r="28" spans="1:8" ht="13.5" thickBot="1">
      <c r="A28" s="4" t="s">
        <v>52</v>
      </c>
      <c r="B28" s="5">
        <v>27</v>
      </c>
      <c r="C28" s="5">
        <v>63</v>
      </c>
      <c r="D28" s="6">
        <f t="shared" si="0"/>
        <v>68.54195795277518</v>
      </c>
      <c r="E28" s="5">
        <f t="shared" si="1"/>
        <v>2289.06</v>
      </c>
      <c r="F28" s="6">
        <f t="shared" si="2"/>
        <v>5810.98719523628</v>
      </c>
      <c r="G28" s="6">
        <f t="shared" si="3"/>
        <v>8100.0471952362805</v>
      </c>
      <c r="H28" s="7">
        <f t="shared" si="4"/>
        <v>48070.26</v>
      </c>
    </row>
    <row r="29" spans="1:8" ht="13.5" thickBot="1">
      <c r="A29" s="8" t="s">
        <v>53</v>
      </c>
      <c r="B29" s="9">
        <v>30</v>
      </c>
      <c r="C29" s="9">
        <v>70</v>
      </c>
      <c r="D29" s="10">
        <f t="shared" si="0"/>
        <v>76.15773105863909</v>
      </c>
      <c r="E29" s="9">
        <f t="shared" si="1"/>
        <v>2826</v>
      </c>
      <c r="F29" s="10">
        <f t="shared" si="2"/>
        <v>7174.058265723802</v>
      </c>
      <c r="G29" s="10">
        <f t="shared" si="3"/>
        <v>10000.058265723801</v>
      </c>
      <c r="H29" s="11">
        <f t="shared" si="4"/>
        <v>65940</v>
      </c>
    </row>
    <row r="30" ht="13.5" thickTop="1"/>
  </sheetData>
  <sheetProtection/>
  <printOptions headings="1"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&amp;LLinda Montagner&amp;CClasse 3B&amp;R&amp;D</oddHeader>
    <oddFooter>&amp;L&amp;Z&amp;F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9:G2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2.00390625" style="0" bestFit="1" customWidth="1"/>
  </cols>
  <sheetData>
    <row r="19" spans="1:7" ht="12.75">
      <c r="A19" s="12"/>
      <c r="B19" s="12" t="s">
        <v>54</v>
      </c>
      <c r="C19" s="12" t="s">
        <v>43</v>
      </c>
      <c r="D19" s="12" t="s">
        <v>27</v>
      </c>
      <c r="E19" s="12" t="s">
        <v>28</v>
      </c>
      <c r="F19" s="12" t="s">
        <v>29</v>
      </c>
      <c r="G19" s="12" t="s">
        <v>30</v>
      </c>
    </row>
    <row r="20" spans="1:7" ht="12.75">
      <c r="A20" s="12" t="s">
        <v>56</v>
      </c>
      <c r="B20" s="12">
        <v>3</v>
      </c>
      <c r="C20" s="12">
        <v>8</v>
      </c>
      <c r="D20" s="12"/>
      <c r="E20" s="12"/>
      <c r="F20" s="12"/>
      <c r="G20" s="12"/>
    </row>
    <row r="21" spans="1:7" ht="12.75">
      <c r="A21" s="12" t="s">
        <v>57</v>
      </c>
      <c r="B21" s="12">
        <v>6</v>
      </c>
      <c r="C21" s="12">
        <v>16</v>
      </c>
      <c r="D21" s="12"/>
      <c r="E21" s="12"/>
      <c r="F21" s="12"/>
      <c r="G21" s="12"/>
    </row>
    <row r="22" spans="1:7" ht="12.75">
      <c r="A22" s="12" t="s">
        <v>58</v>
      </c>
      <c r="B22" s="12">
        <v>9</v>
      </c>
      <c r="C22" s="12">
        <v>24</v>
      </c>
      <c r="D22" s="12"/>
      <c r="E22" s="12"/>
      <c r="F22" s="12"/>
      <c r="G22" s="12"/>
    </row>
    <row r="23" spans="1:7" ht="12.75">
      <c r="A23" s="12" t="s">
        <v>59</v>
      </c>
      <c r="B23" s="12">
        <v>12</v>
      </c>
      <c r="C23" s="12">
        <v>32</v>
      </c>
      <c r="D23" s="12"/>
      <c r="E23" s="12"/>
      <c r="F23" s="12"/>
      <c r="G23" s="12"/>
    </row>
    <row r="24" spans="1:7" ht="12.75">
      <c r="A24" s="12" t="s">
        <v>60</v>
      </c>
      <c r="B24" s="12">
        <v>15</v>
      </c>
      <c r="C24" s="12">
        <v>40</v>
      </c>
      <c r="D24" s="12"/>
      <c r="E24" s="12"/>
      <c r="F24" s="12"/>
      <c r="G24" s="12"/>
    </row>
    <row r="25" spans="1:7" ht="12.75">
      <c r="A25" s="12" t="s">
        <v>61</v>
      </c>
      <c r="B25" s="12">
        <v>18</v>
      </c>
      <c r="C25" s="12">
        <v>48</v>
      </c>
      <c r="D25" s="12"/>
      <c r="E25" s="12"/>
      <c r="F25" s="12"/>
      <c r="G25" s="12"/>
    </row>
    <row r="26" spans="1:7" ht="12.75">
      <c r="A26" s="12" t="s">
        <v>62</v>
      </c>
      <c r="B26" s="12">
        <v>21</v>
      </c>
      <c r="C26" s="12">
        <v>56</v>
      </c>
      <c r="D26" s="12"/>
      <c r="E26" s="12"/>
      <c r="F26" s="12"/>
      <c r="G26" s="12"/>
    </row>
    <row r="27" spans="1:7" ht="12.75">
      <c r="A27" s="12" t="s">
        <v>63</v>
      </c>
      <c r="B27" s="12">
        <v>24</v>
      </c>
      <c r="C27" s="12">
        <v>64</v>
      </c>
      <c r="D27" s="12"/>
      <c r="E27" s="12"/>
      <c r="F27" s="12"/>
      <c r="G27" s="12"/>
    </row>
    <row r="28" spans="1:7" ht="12.75">
      <c r="A28" s="12" t="s">
        <v>64</v>
      </c>
      <c r="B28" s="12">
        <v>27</v>
      </c>
      <c r="C28" s="12">
        <v>72</v>
      </c>
      <c r="D28" s="12"/>
      <c r="E28" s="12"/>
      <c r="F28" s="12"/>
      <c r="G28" s="12"/>
    </row>
    <row r="29" spans="1:7" ht="12.75">
      <c r="A29" s="12" t="s">
        <v>65</v>
      </c>
      <c r="B29" s="12">
        <v>30</v>
      </c>
      <c r="C29" s="12">
        <v>80</v>
      </c>
      <c r="D29" s="12"/>
      <c r="E29" s="12"/>
      <c r="F29" s="12"/>
      <c r="G29" s="12"/>
    </row>
  </sheetData>
  <sheetProtection/>
  <printOptions heading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&amp;Lnome cognome&amp;CClasse &amp;R[Data] [Ora]</oddHeader>
    <oddFooter>&amp;L[Percorso] [File]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2008-10-06T09:48:56Z</cp:lastPrinted>
  <dcterms:created xsi:type="dcterms:W3CDTF">2005-10-27T09:42:32Z</dcterms:created>
  <dcterms:modified xsi:type="dcterms:W3CDTF">2010-03-26T08:56:40Z</dcterms:modified>
  <cp:category/>
  <cp:version/>
  <cp:contentType/>
  <cp:contentStatus/>
</cp:coreProperties>
</file>