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8445" activeTab="0"/>
  </bookViews>
  <sheets>
    <sheet name="coniuga1a" sheetId="1" r:id="rId1"/>
  </sheets>
  <definedNames/>
  <calcPr fullCalcOnLoad="1"/>
</workbook>
</file>

<file path=xl/sharedStrings.xml><?xml version="1.0" encoding="utf-8"?>
<sst xmlns="http://schemas.openxmlformats.org/spreadsheetml/2006/main" count="121" uniqueCount="109">
  <si>
    <t>trova lunghezza infinito</t>
  </si>
  <si>
    <t>trova radice infinito</t>
  </si>
  <si>
    <t>presente</t>
  </si>
  <si>
    <t>imperfetto</t>
  </si>
  <si>
    <t>futuro</t>
  </si>
  <si>
    <t>scrivi perfetto indicativo</t>
  </si>
  <si>
    <t>trova lunghezza perfetto</t>
  </si>
  <si>
    <t>eram</t>
  </si>
  <si>
    <t>eras</t>
  </si>
  <si>
    <t>erat</t>
  </si>
  <si>
    <t>eramus</t>
  </si>
  <si>
    <t>eratis</t>
  </si>
  <si>
    <t>erant</t>
  </si>
  <si>
    <t>i</t>
  </si>
  <si>
    <t>isti</t>
  </si>
  <si>
    <t>it</t>
  </si>
  <si>
    <t>imus</t>
  </si>
  <si>
    <t>istis</t>
  </si>
  <si>
    <t>erunt</t>
  </si>
  <si>
    <t>ero</t>
  </si>
  <si>
    <t>eris</t>
  </si>
  <si>
    <t>erit</t>
  </si>
  <si>
    <t>erimus</t>
  </si>
  <si>
    <t>eritis</t>
  </si>
  <si>
    <t>erint</t>
  </si>
  <si>
    <t>perfetto</t>
  </si>
  <si>
    <t>piuccheperfetto</t>
  </si>
  <si>
    <t>futuro s.</t>
  </si>
  <si>
    <t>es</t>
  </si>
  <si>
    <t>et</t>
  </si>
  <si>
    <t>emus</t>
  </si>
  <si>
    <t>etis</t>
  </si>
  <si>
    <t>ent</t>
  </si>
  <si>
    <t>erim</t>
  </si>
  <si>
    <t>issem</t>
  </si>
  <si>
    <t>isses</t>
  </si>
  <si>
    <t>isset</t>
  </si>
  <si>
    <t>issemus</t>
  </si>
  <si>
    <t>issetis</t>
  </si>
  <si>
    <t>issent</t>
  </si>
  <si>
    <t>trova radice perfetto</t>
  </si>
  <si>
    <t>imperativo presente</t>
  </si>
  <si>
    <t>imperativo futuro</t>
  </si>
  <si>
    <t>infinito presente</t>
  </si>
  <si>
    <t>infinito perfetto</t>
  </si>
  <si>
    <t>infinito futuro</t>
  </si>
  <si>
    <t>participio presente</t>
  </si>
  <si>
    <t>participio futuro</t>
  </si>
  <si>
    <t>gerundio</t>
  </si>
  <si>
    <t>supino</t>
  </si>
  <si>
    <t>um</t>
  </si>
  <si>
    <t>urus</t>
  </si>
  <si>
    <t>ura</t>
  </si>
  <si>
    <t>urum</t>
  </si>
  <si>
    <t>urum esse</t>
  </si>
  <si>
    <t>uram esse</t>
  </si>
  <si>
    <t>uros esse</t>
  </si>
  <si>
    <t>uras esse</t>
  </si>
  <si>
    <t>ura esse</t>
  </si>
  <si>
    <t>isse</t>
  </si>
  <si>
    <t>1 plurale</t>
  </si>
  <si>
    <t>2 plurale</t>
  </si>
  <si>
    <t>3 plurale</t>
  </si>
  <si>
    <t>1 singolare</t>
  </si>
  <si>
    <t>2 singolare</t>
  </si>
  <si>
    <t>scrivi supino</t>
  </si>
  <si>
    <t>trova lunghezza supino</t>
  </si>
  <si>
    <t>trova radice supino</t>
  </si>
  <si>
    <t>3 singolare</t>
  </si>
  <si>
    <t>scrivi infinito seconda coniugazione</t>
  </si>
  <si>
    <t>monere</t>
  </si>
  <si>
    <t>monui</t>
  </si>
  <si>
    <t>monitu</t>
  </si>
  <si>
    <t>eo</t>
  </si>
  <si>
    <t>ebam</t>
  </si>
  <si>
    <t>ebas</t>
  </si>
  <si>
    <t>ebat</t>
  </si>
  <si>
    <t>ebamus</t>
  </si>
  <si>
    <t>ebatis</t>
  </si>
  <si>
    <t>ebant</t>
  </si>
  <si>
    <t>ebo</t>
  </si>
  <si>
    <t>ebis</t>
  </si>
  <si>
    <t>ebit</t>
  </si>
  <si>
    <t>ebimus</t>
  </si>
  <si>
    <t>ebitis</t>
  </si>
  <si>
    <t>ebunt</t>
  </si>
  <si>
    <t>eam</t>
  </si>
  <si>
    <t>eas</t>
  </si>
  <si>
    <t>eat</t>
  </si>
  <si>
    <t>eamus</t>
  </si>
  <si>
    <t>eatis</t>
  </si>
  <si>
    <t>eant</t>
  </si>
  <si>
    <t>erem</t>
  </si>
  <si>
    <t>eres</t>
  </si>
  <si>
    <t>eret</t>
  </si>
  <si>
    <t>eremus</t>
  </si>
  <si>
    <t>eretis</t>
  </si>
  <si>
    <t>erent</t>
  </si>
  <si>
    <t>e</t>
  </si>
  <si>
    <t>ete</t>
  </si>
  <si>
    <t>eto</t>
  </si>
  <si>
    <t>etote</t>
  </si>
  <si>
    <t>ento</t>
  </si>
  <si>
    <t>ere</t>
  </si>
  <si>
    <t>ens</t>
  </si>
  <si>
    <t>entis</t>
  </si>
  <si>
    <t>endi</t>
  </si>
  <si>
    <t>endo</t>
  </si>
  <si>
    <t>endum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</si>
</sst>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18" fontId="0" fillId="4" borderId="0" xfId="0" applyNumberFormat="1" applyFill="1" applyAlignment="1">
      <alignment/>
    </xf>
    <xf numFmtId="0" fontId="1" fillId="5" borderId="0" xfId="0" applyFont="1" applyFill="1" applyAlignment="1">
      <alignment/>
    </xf>
    <xf numFmtId="0" fontId="3" fillId="0" borderId="0" xfId="0" applyFont="1" applyAlignment="1">
      <alignment/>
    </xf>
    <xf numFmtId="0" fontId="4" fillId="6" borderId="0" xfId="0" applyFont="1" applyFill="1" applyAlignment="1">
      <alignment/>
    </xf>
    <xf numFmtId="0" fontId="5" fillId="6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4" borderId="0" xfId="0" applyFont="1" applyFill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workbookViewId="0" topLeftCell="A1">
      <selection activeCell="T4" sqref="T4"/>
    </sheetView>
  </sheetViews>
  <sheetFormatPr defaultColWidth="9.140625" defaultRowHeight="12.75"/>
  <cols>
    <col min="1" max="1" width="32.8515625" style="6" customWidth="1"/>
    <col min="2" max="2" width="15.7109375" style="0" customWidth="1"/>
    <col min="3" max="3" width="13.421875" style="0" customWidth="1"/>
    <col min="4" max="4" width="16.28125" style="0" customWidth="1"/>
    <col min="5" max="5" width="12.8515625" style="0" customWidth="1"/>
    <col min="6" max="6" width="14.7109375" style="0" customWidth="1"/>
    <col min="7" max="7" width="17.140625" style="0" customWidth="1"/>
    <col min="8" max="8" width="13.00390625" style="0" customWidth="1"/>
    <col min="9" max="9" width="14.8515625" style="0" customWidth="1"/>
    <col min="10" max="10" width="13.7109375" style="0" customWidth="1"/>
    <col min="11" max="11" width="15.7109375" style="0" customWidth="1"/>
    <col min="12" max="12" width="16.57421875" style="0" customWidth="1"/>
    <col min="13" max="13" width="17.7109375" style="0" customWidth="1"/>
    <col min="14" max="14" width="16.28125" style="0" customWidth="1"/>
    <col min="15" max="15" width="16.140625" style="0" customWidth="1"/>
    <col min="16" max="16" width="16.7109375" style="0" customWidth="1"/>
    <col min="17" max="17" width="19.421875" style="0" customWidth="1"/>
    <col min="18" max="18" width="18.28125" style="0" customWidth="1"/>
    <col min="19" max="19" width="15.00390625" style="0" customWidth="1"/>
    <col min="20" max="21" width="17.7109375" style="0" customWidth="1"/>
  </cols>
  <sheetData>
    <row r="1" spans="1:21" ht="12.75">
      <c r="A1" s="6" t="s">
        <v>69</v>
      </c>
      <c r="B1" s="6" t="s">
        <v>70</v>
      </c>
      <c r="C1" t="s">
        <v>73</v>
      </c>
      <c r="D1" t="s">
        <v>74</v>
      </c>
      <c r="E1" t="s">
        <v>80</v>
      </c>
      <c r="F1" t="s">
        <v>13</v>
      </c>
      <c r="G1" t="s">
        <v>7</v>
      </c>
      <c r="H1" t="s">
        <v>19</v>
      </c>
      <c r="I1" t="s">
        <v>86</v>
      </c>
      <c r="J1" t="s">
        <v>92</v>
      </c>
      <c r="K1" t="s">
        <v>33</v>
      </c>
      <c r="L1" t="s">
        <v>34</v>
      </c>
      <c r="M1" t="s">
        <v>98</v>
      </c>
      <c r="N1" t="s">
        <v>29</v>
      </c>
      <c r="O1" t="s">
        <v>103</v>
      </c>
      <c r="P1" t="s">
        <v>59</v>
      </c>
      <c r="Q1" t="s">
        <v>54</v>
      </c>
      <c r="R1" t="s">
        <v>104</v>
      </c>
      <c r="S1" t="s">
        <v>51</v>
      </c>
      <c r="T1" t="s">
        <v>106</v>
      </c>
      <c r="U1" t="s">
        <v>50</v>
      </c>
    </row>
    <row r="2" spans="1:20" ht="12.75">
      <c r="A2" s="6" t="s">
        <v>0</v>
      </c>
      <c r="B2">
        <f>LEN(B1)</f>
        <v>6</v>
      </c>
      <c r="C2" t="s">
        <v>28</v>
      </c>
      <c r="D2" t="s">
        <v>75</v>
      </c>
      <c r="E2" t="s">
        <v>81</v>
      </c>
      <c r="F2" t="s">
        <v>14</v>
      </c>
      <c r="G2" t="s">
        <v>8</v>
      </c>
      <c r="H2" t="s">
        <v>20</v>
      </c>
      <c r="I2" t="s">
        <v>87</v>
      </c>
      <c r="J2" t="s">
        <v>93</v>
      </c>
      <c r="K2" t="s">
        <v>20</v>
      </c>
      <c r="L2" t="s">
        <v>35</v>
      </c>
      <c r="M2" t="s">
        <v>99</v>
      </c>
      <c r="N2" t="s">
        <v>100</v>
      </c>
      <c r="Q2" t="s">
        <v>55</v>
      </c>
      <c r="R2" t="s">
        <v>105</v>
      </c>
      <c r="S2" t="s">
        <v>52</v>
      </c>
      <c r="T2" t="s">
        <v>107</v>
      </c>
    </row>
    <row r="3" spans="1:20" ht="12.75">
      <c r="A3" s="6" t="s">
        <v>1</v>
      </c>
      <c r="B3" t="str">
        <f>LEFT(B1,B2-3)</f>
        <v>mon</v>
      </c>
      <c r="C3" t="s">
        <v>29</v>
      </c>
      <c r="D3" t="s">
        <v>76</v>
      </c>
      <c r="E3" t="s">
        <v>82</v>
      </c>
      <c r="F3" t="s">
        <v>15</v>
      </c>
      <c r="G3" t="s">
        <v>9</v>
      </c>
      <c r="H3" t="s">
        <v>21</v>
      </c>
      <c r="I3" t="s">
        <v>88</v>
      </c>
      <c r="J3" t="s">
        <v>94</v>
      </c>
      <c r="K3" t="s">
        <v>21</v>
      </c>
      <c r="L3" t="s">
        <v>36</v>
      </c>
      <c r="N3" t="s">
        <v>101</v>
      </c>
      <c r="Q3" t="s">
        <v>54</v>
      </c>
      <c r="S3" t="s">
        <v>53</v>
      </c>
      <c r="T3" t="s">
        <v>108</v>
      </c>
    </row>
    <row r="4" spans="1:20" ht="12.75">
      <c r="A4" s="6" t="s">
        <v>5</v>
      </c>
      <c r="B4" t="s">
        <v>71</v>
      </c>
      <c r="C4" t="s">
        <v>30</v>
      </c>
      <c r="D4" t="s">
        <v>77</v>
      </c>
      <c r="E4" t="s">
        <v>83</v>
      </c>
      <c r="F4" t="s">
        <v>16</v>
      </c>
      <c r="G4" t="s">
        <v>10</v>
      </c>
      <c r="H4" t="s">
        <v>22</v>
      </c>
      <c r="I4" t="s">
        <v>89</v>
      </c>
      <c r="J4" t="s">
        <v>95</v>
      </c>
      <c r="K4" t="s">
        <v>22</v>
      </c>
      <c r="L4" t="s">
        <v>37</v>
      </c>
      <c r="N4" t="s">
        <v>102</v>
      </c>
      <c r="Q4" t="s">
        <v>56</v>
      </c>
      <c r="T4" t="s">
        <v>107</v>
      </c>
    </row>
    <row r="5" spans="1:17" ht="12.75">
      <c r="A5" s="6" t="s">
        <v>6</v>
      </c>
      <c r="B5">
        <f>LEN(B4)</f>
        <v>5</v>
      </c>
      <c r="C5" t="s">
        <v>31</v>
      </c>
      <c r="D5" t="s">
        <v>78</v>
      </c>
      <c r="E5" t="s">
        <v>84</v>
      </c>
      <c r="F5" t="s">
        <v>17</v>
      </c>
      <c r="G5" t="s">
        <v>11</v>
      </c>
      <c r="H5" t="s">
        <v>23</v>
      </c>
      <c r="I5" t="s">
        <v>90</v>
      </c>
      <c r="J5" t="s">
        <v>96</v>
      </c>
      <c r="K5" t="s">
        <v>23</v>
      </c>
      <c r="L5" t="s">
        <v>38</v>
      </c>
      <c r="Q5" t="s">
        <v>57</v>
      </c>
    </row>
    <row r="6" spans="1:17" ht="12.75">
      <c r="A6" s="6" t="s">
        <v>40</v>
      </c>
      <c r="B6" s="6" t="str">
        <f>LEFT(B4,B5-1)</f>
        <v>monu</v>
      </c>
      <c r="C6" t="s">
        <v>32</v>
      </c>
      <c r="D6" t="s">
        <v>79</v>
      </c>
      <c r="E6" t="s">
        <v>85</v>
      </c>
      <c r="F6" t="s">
        <v>18</v>
      </c>
      <c r="G6" t="s">
        <v>12</v>
      </c>
      <c r="H6" t="s">
        <v>24</v>
      </c>
      <c r="I6" t="s">
        <v>91</v>
      </c>
      <c r="J6" t="s">
        <v>97</v>
      </c>
      <c r="K6" t="s">
        <v>24</v>
      </c>
      <c r="L6" t="s">
        <v>39</v>
      </c>
      <c r="Q6" t="s">
        <v>58</v>
      </c>
    </row>
    <row r="7" spans="1:2" ht="12.75">
      <c r="A7" s="6" t="s">
        <v>65</v>
      </c>
      <c r="B7" t="s">
        <v>72</v>
      </c>
    </row>
    <row r="8" spans="1:2" ht="12.75">
      <c r="A8" s="6" t="s">
        <v>66</v>
      </c>
      <c r="B8">
        <f>LEN(B7)</f>
        <v>6</v>
      </c>
    </row>
    <row r="9" spans="1:21" s="1" customFormat="1" ht="12.75">
      <c r="A9" s="7" t="s">
        <v>67</v>
      </c>
      <c r="B9" s="7" t="str">
        <f>LEFT(B7,B8-1)</f>
        <v>monit</v>
      </c>
      <c r="C9" s="1" t="s">
        <v>2</v>
      </c>
      <c r="D9" s="1" t="s">
        <v>3</v>
      </c>
      <c r="E9" s="1" t="s">
        <v>4</v>
      </c>
      <c r="F9" s="1" t="s">
        <v>25</v>
      </c>
      <c r="G9" s="1" t="s">
        <v>26</v>
      </c>
      <c r="H9" s="1" t="s">
        <v>27</v>
      </c>
      <c r="I9" s="5" t="s">
        <v>2</v>
      </c>
      <c r="J9" s="5" t="s">
        <v>3</v>
      </c>
      <c r="K9" s="5" t="s">
        <v>25</v>
      </c>
      <c r="L9" s="5" t="s">
        <v>26</v>
      </c>
      <c r="M9" s="1" t="s">
        <v>41</v>
      </c>
      <c r="N9" s="1" t="s">
        <v>42</v>
      </c>
      <c r="O9" s="5" t="s">
        <v>43</v>
      </c>
      <c r="P9" s="5" t="s">
        <v>44</v>
      </c>
      <c r="Q9" s="5" t="s">
        <v>45</v>
      </c>
      <c r="R9" s="1" t="s">
        <v>46</v>
      </c>
      <c r="S9" s="1" t="s">
        <v>47</v>
      </c>
      <c r="T9" s="5" t="s">
        <v>48</v>
      </c>
      <c r="U9" s="1" t="s">
        <v>49</v>
      </c>
    </row>
    <row r="10" spans="1:2" ht="12.75">
      <c r="A10" s="8"/>
      <c r="B10" s="11"/>
    </row>
    <row r="11" spans="1:21" s="2" customFormat="1" ht="12.75">
      <c r="A11" s="9"/>
      <c r="B11" s="2" t="s">
        <v>63</v>
      </c>
      <c r="C11" s="2" t="str">
        <f>B3&amp;C1</f>
        <v>moneo</v>
      </c>
      <c r="D11" s="2" t="str">
        <f>B3&amp;D1</f>
        <v>monebam</v>
      </c>
      <c r="E11" s="2" t="str">
        <f>B3&amp;E1</f>
        <v>monebo</v>
      </c>
      <c r="F11" s="2" t="str">
        <f>B6&amp;F1</f>
        <v>monui</v>
      </c>
      <c r="G11" s="2" t="str">
        <f>B6&amp;G1</f>
        <v>monueram</v>
      </c>
      <c r="H11" s="2" t="str">
        <f>B6&amp;H1</f>
        <v>monuero</v>
      </c>
      <c r="I11" s="2" t="str">
        <f>B3&amp;I1</f>
        <v>moneam</v>
      </c>
      <c r="J11" s="2" t="str">
        <f>B3&amp;J1</f>
        <v>monerem</v>
      </c>
      <c r="K11" s="2" t="str">
        <f>B6&amp;K1</f>
        <v>monuerim</v>
      </c>
      <c r="L11" s="2" t="str">
        <f>B6&amp;L1</f>
        <v>monuissem</v>
      </c>
      <c r="O11" s="2" t="str">
        <f>B1</f>
        <v>monere</v>
      </c>
      <c r="P11" s="2" t="str">
        <f>B6&amp;P1</f>
        <v>monuisse</v>
      </c>
      <c r="Q11" s="2" t="str">
        <f>B9&amp;Q1</f>
        <v>moniturum esse</v>
      </c>
      <c r="R11" s="2" t="str">
        <f>B3&amp;R1</f>
        <v>monens</v>
      </c>
      <c r="S11" s="2" t="str">
        <f>B9&amp;S1</f>
        <v>moniturus</v>
      </c>
      <c r="T11" s="2" t="str">
        <f>B3&amp;T1</f>
        <v>monendi</v>
      </c>
      <c r="U11" s="2" t="str">
        <f>B7</f>
        <v>monitu</v>
      </c>
    </row>
    <row r="12" spans="1:20" s="2" customFormat="1" ht="12.75">
      <c r="A12" s="9"/>
      <c r="B12" s="2" t="s">
        <v>64</v>
      </c>
      <c r="C12" s="2" t="str">
        <f>B3&amp;C2</f>
        <v>mones</v>
      </c>
      <c r="D12" s="2" t="str">
        <f>B3&amp;D2</f>
        <v>monebas</v>
      </c>
      <c r="E12" s="2" t="str">
        <f>B3&amp;E2</f>
        <v>monebis</v>
      </c>
      <c r="F12" s="2" t="str">
        <f>B6&amp;F2</f>
        <v>monuisti</v>
      </c>
      <c r="G12" s="2" t="str">
        <f>B6&amp;G2</f>
        <v>monueras</v>
      </c>
      <c r="H12" s="2" t="str">
        <f>B6&amp;H2</f>
        <v>monueris</v>
      </c>
      <c r="I12" s="2" t="str">
        <f>B3&amp;I2</f>
        <v>moneas</v>
      </c>
      <c r="J12" s="2" t="str">
        <f>B3&amp;J2</f>
        <v>moneres</v>
      </c>
      <c r="K12" s="2" t="str">
        <f>B6&amp;K2</f>
        <v>monueris</v>
      </c>
      <c r="L12" s="2" t="str">
        <f>B6&amp;L2</f>
        <v>monuisses</v>
      </c>
      <c r="M12" s="2" t="str">
        <f>B3&amp;M1</f>
        <v>mone</v>
      </c>
      <c r="N12" s="2" t="str">
        <f>B3&amp;N1</f>
        <v>monet</v>
      </c>
      <c r="Q12" s="2" t="str">
        <f>B9&amp;Q2</f>
        <v>monituram esse</v>
      </c>
      <c r="R12" s="2" t="str">
        <f>B3&amp;R2</f>
        <v>monentis</v>
      </c>
      <c r="S12" s="2" t="str">
        <f>B9&amp;S2</f>
        <v>monitura</v>
      </c>
      <c r="T12" s="2" t="str">
        <f>B3&amp;T2</f>
        <v>monendo</v>
      </c>
    </row>
    <row r="13" spans="1:20" s="2" customFormat="1" ht="12.75">
      <c r="A13" s="9"/>
      <c r="B13" s="2" t="s">
        <v>68</v>
      </c>
      <c r="C13" s="2" t="str">
        <f>B3&amp;C3</f>
        <v>monet</v>
      </c>
      <c r="D13" s="2" t="str">
        <f>B3&amp;D3</f>
        <v>monebat</v>
      </c>
      <c r="E13" s="2" t="str">
        <f>B3&amp;E3</f>
        <v>monebit</v>
      </c>
      <c r="F13" s="2" t="str">
        <f>B6&amp;F3</f>
        <v>monuit</v>
      </c>
      <c r="G13" s="2" t="str">
        <f>B6&amp;G3</f>
        <v>monuerat</v>
      </c>
      <c r="H13" s="2" t="str">
        <f>B6&amp;H3</f>
        <v>monuerit</v>
      </c>
      <c r="I13" s="2" t="str">
        <f>B3&amp;I3</f>
        <v>moneat</v>
      </c>
      <c r="J13" s="2" t="str">
        <f>B3&amp;J3</f>
        <v>moneret</v>
      </c>
      <c r="K13" s="2" t="str">
        <f>B6&amp;K3</f>
        <v>monuerit</v>
      </c>
      <c r="L13" s="2" t="str">
        <f>B6&amp;L3</f>
        <v>monuisset</v>
      </c>
      <c r="N13" s="2" t="str">
        <f>B3&amp;N2</f>
        <v>moneto</v>
      </c>
      <c r="Q13" s="2" t="str">
        <f>B9&amp;Q3</f>
        <v>moniturum esse</v>
      </c>
      <c r="S13" s="2" t="str">
        <f>B9&amp;S3</f>
        <v>moniturum</v>
      </c>
      <c r="T13" s="2" t="str">
        <f>B3&amp;T3</f>
        <v>monendum</v>
      </c>
    </row>
    <row r="14" spans="1:20" s="3" customFormat="1" ht="12.75">
      <c r="A14" s="10"/>
      <c r="B14" s="4" t="s">
        <v>60</v>
      </c>
      <c r="C14" s="3" t="str">
        <f>B3&amp;C4</f>
        <v>monemus</v>
      </c>
      <c r="D14" s="3" t="str">
        <f>B3&amp;D4</f>
        <v>monebamus</v>
      </c>
      <c r="E14" s="3" t="str">
        <f>B3&amp;E4</f>
        <v>monebimus</v>
      </c>
      <c r="F14" s="3" t="str">
        <f>B6&amp;F4</f>
        <v>monuimus</v>
      </c>
      <c r="G14" s="3" t="str">
        <f>B6&amp;G4</f>
        <v>monueramus</v>
      </c>
      <c r="H14" s="3" t="str">
        <f>B6&amp;H4</f>
        <v>monuerimus</v>
      </c>
      <c r="I14" s="3" t="str">
        <f>B3&amp;I4</f>
        <v>moneamus</v>
      </c>
      <c r="J14" s="3" t="str">
        <f>B3&amp;J4</f>
        <v>moneremus</v>
      </c>
      <c r="K14" s="3" t="str">
        <f>B6&amp;K4</f>
        <v>monuerimus</v>
      </c>
      <c r="L14" s="3" t="str">
        <f>B6&amp;L4</f>
        <v>monuissemus</v>
      </c>
      <c r="Q14" s="3" t="str">
        <f>B9&amp;Q4</f>
        <v>monituros esse</v>
      </c>
      <c r="T14" s="3" t="str">
        <f>B3&amp;T4</f>
        <v>monendo</v>
      </c>
    </row>
    <row r="15" spans="1:17" s="3" customFormat="1" ht="12.75">
      <c r="A15" s="10"/>
      <c r="B15" s="4" t="s">
        <v>61</v>
      </c>
      <c r="C15" s="3" t="str">
        <f>B3&amp;C5</f>
        <v>monetis</v>
      </c>
      <c r="D15" s="3" t="str">
        <f>B3&amp;D5</f>
        <v>monebatis</v>
      </c>
      <c r="E15" s="3" t="str">
        <f>B3&amp;E5</f>
        <v>monebitis</v>
      </c>
      <c r="F15" s="3" t="str">
        <f>B6&amp;F5</f>
        <v>monuistis</v>
      </c>
      <c r="G15" s="3" t="str">
        <f>B6&amp;G5</f>
        <v>monueratis</v>
      </c>
      <c r="H15" s="3" t="str">
        <f>B6&amp;H5</f>
        <v>monueritis</v>
      </c>
      <c r="I15" s="3" t="str">
        <f>B3&amp;I5</f>
        <v>moneatis</v>
      </c>
      <c r="J15" s="3" t="str">
        <f>B3&amp;J5</f>
        <v>moneretis</v>
      </c>
      <c r="K15" s="3" t="str">
        <f>B6&amp;K5</f>
        <v>monueritis</v>
      </c>
      <c r="L15" s="3" t="str">
        <f>B6&amp;L5</f>
        <v>monuissetis</v>
      </c>
      <c r="M15" s="3" t="str">
        <f>B3&amp;M2</f>
        <v>monete</v>
      </c>
      <c r="N15" s="3" t="str">
        <f>B3&amp;N3</f>
        <v>monetote</v>
      </c>
      <c r="Q15" s="3" t="str">
        <f>B9&amp;Q5</f>
        <v>monituras esse</v>
      </c>
    </row>
    <row r="16" spans="1:17" s="3" customFormat="1" ht="12.75">
      <c r="A16" s="10"/>
      <c r="B16" s="3" t="s">
        <v>62</v>
      </c>
      <c r="C16" s="3" t="str">
        <f>B3&amp;C6</f>
        <v>monent</v>
      </c>
      <c r="D16" s="3" t="str">
        <f>B3&amp;D6</f>
        <v>monebant</v>
      </c>
      <c r="E16" s="3" t="str">
        <f>B3&amp;E6</f>
        <v>monebunt</v>
      </c>
      <c r="F16" s="3" t="str">
        <f>B6&amp;F6</f>
        <v>monuerunt</v>
      </c>
      <c r="G16" s="3" t="str">
        <f>B6&amp;G6</f>
        <v>monuerant</v>
      </c>
      <c r="H16" s="3" t="str">
        <f>B6&amp;H6</f>
        <v>monuerint</v>
      </c>
      <c r="I16" s="3" t="str">
        <f>B3&amp;I6</f>
        <v>moneant</v>
      </c>
      <c r="J16" s="3" t="str">
        <f>B3&amp;J6</f>
        <v>monerent</v>
      </c>
      <c r="K16" s="3" t="str">
        <f>B6&amp;K6</f>
        <v>monuerint</v>
      </c>
      <c r="L16" s="3" t="str">
        <f>B6&amp;L6</f>
        <v>monuissent</v>
      </c>
      <c r="N16" s="3" t="str">
        <f>B3&amp;N4</f>
        <v>monento</v>
      </c>
      <c r="Q16" s="3" t="str">
        <f>B9&amp;Q6</f>
        <v>monitura esse</v>
      </c>
    </row>
    <row r="18" ht="12.75">
      <c r="A18" s="8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2009-12-15T17:49:35Z</dcterms:created>
  <dcterms:modified xsi:type="dcterms:W3CDTF">2009-12-15T21:37:58Z</dcterms:modified>
  <cp:category/>
  <cp:version/>
  <cp:contentType/>
  <cp:contentStatus/>
</cp:coreProperties>
</file>