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7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<sst xmlns="http://schemas.openxmlformats.org/spreadsheetml/2006/main" count="199" uniqueCount="160">
  <si>
    <t>Las Vegas Boys</t>
  </si>
  <si>
    <t>voti</t>
  </si>
  <si>
    <t>bon</t>
  </si>
  <si>
    <t>Pocholandia</t>
  </si>
  <si>
    <t>Castello Onorato</t>
  </si>
  <si>
    <t>San Diego Boys</t>
  </si>
  <si>
    <t>Crazy Sly</t>
  </si>
  <si>
    <t>Dep. La Caroña</t>
  </si>
  <si>
    <t>SSC Sharm</t>
  </si>
  <si>
    <t>Team 69</t>
  </si>
  <si>
    <t>Abbiati</t>
  </si>
  <si>
    <t>Curci</t>
  </si>
  <si>
    <t>De Sanctis</t>
  </si>
  <si>
    <t>Sirigu</t>
  </si>
  <si>
    <t>Portanova</t>
  </si>
  <si>
    <t>Chiellini</t>
  </si>
  <si>
    <t>Canini</t>
  </si>
  <si>
    <t>Zapata</t>
  </si>
  <si>
    <t>Riise</t>
  </si>
  <si>
    <t>J.Zanetti</t>
  </si>
  <si>
    <t>Dainelli</t>
  </si>
  <si>
    <t>Gamberini</t>
  </si>
  <si>
    <t>Thiago Silva</t>
  </si>
  <si>
    <t>Pastore</t>
  </si>
  <si>
    <t>Hamsik</t>
  </si>
  <si>
    <t>Giovinco</t>
  </si>
  <si>
    <t>Hernanes</t>
  </si>
  <si>
    <t>Cossu</t>
  </si>
  <si>
    <t>Montolivo</t>
  </si>
  <si>
    <t>Krasic</t>
  </si>
  <si>
    <t>Menez</t>
  </si>
  <si>
    <t>Maggio</t>
  </si>
  <si>
    <t>Inler</t>
  </si>
  <si>
    <t>Diamanti</t>
  </si>
  <si>
    <t>Guberti</t>
  </si>
  <si>
    <t>Palombo</t>
  </si>
  <si>
    <t>Palacio</t>
  </si>
  <si>
    <t>Cavani</t>
  </si>
  <si>
    <t>Pato</t>
  </si>
  <si>
    <t>Di Natale</t>
  </si>
  <si>
    <t>Vucinic</t>
  </si>
  <si>
    <t>Eto'o</t>
  </si>
  <si>
    <t>Ibrahimovic</t>
  </si>
  <si>
    <t>Del Piero</t>
  </si>
  <si>
    <t>Maxi Lopez</t>
  </si>
  <si>
    <t>Pazzini</t>
  </si>
  <si>
    <t>Borriello</t>
  </si>
  <si>
    <t>Nené</t>
  </si>
  <si>
    <t>Gilardino</t>
  </si>
  <si>
    <t>Cassano</t>
  </si>
  <si>
    <t>Matri</t>
  </si>
  <si>
    <t>Boruc</t>
  </si>
  <si>
    <t>Iezzo</t>
  </si>
  <si>
    <t>Yepes</t>
  </si>
  <si>
    <t>Dossena</t>
  </si>
  <si>
    <t>Robinho</t>
  </si>
  <si>
    <t>Maccarone</t>
  </si>
  <si>
    <t>Di Vaio</t>
  </si>
  <si>
    <t>Pellissier</t>
  </si>
  <si>
    <t>Sculli</t>
  </si>
  <si>
    <t>Acquafresca</t>
  </si>
  <si>
    <t>tot</t>
  </si>
  <si>
    <t>gol</t>
  </si>
  <si>
    <t>in azzurro i cambi effettuati</t>
  </si>
  <si>
    <t>in rosso i giocatori senza riserva (ai primi 3 cambi, max 2 per ruolo, si assegna 4.5, dal 4° cambio complessivo o dal 3° cambio in uno stesso ruolo, si assegna 0). Portieri senza voto 3 (art 7.6)</t>
  </si>
  <si>
    <t>in verde il gol realizzato in base all'articolo 9.4 del regolamento</t>
  </si>
  <si>
    <t>Bonucci</t>
  </si>
  <si>
    <t>Domizzi</t>
  </si>
  <si>
    <t>Julio Cesar</t>
  </si>
  <si>
    <t>Sorrentino</t>
  </si>
  <si>
    <t>Pasqual</t>
  </si>
  <si>
    <t>Eduardo</t>
  </si>
  <si>
    <t>Zaccardo</t>
  </si>
  <si>
    <t>Conti</t>
  </si>
  <si>
    <t>Amelia</t>
  </si>
  <si>
    <t>Amauri</t>
  </si>
  <si>
    <t>Van Bommel</t>
  </si>
  <si>
    <t>Ilicic</t>
  </si>
  <si>
    <t>Munoz</t>
  </si>
  <si>
    <t>Simplicio</t>
  </si>
  <si>
    <t>Biabiany</t>
  </si>
  <si>
    <t>Gomez</t>
  </si>
  <si>
    <t>Kozak</t>
  </si>
  <si>
    <t>Nagatomo</t>
  </si>
  <si>
    <t>Kharja</t>
  </si>
  <si>
    <t>Aronica</t>
  </si>
  <si>
    <t>Isla</t>
  </si>
  <si>
    <t>Mutu</t>
  </si>
  <si>
    <t>Zarate</t>
  </si>
  <si>
    <t>Toni</t>
  </si>
  <si>
    <t>Hernandez</t>
  </si>
  <si>
    <t>Armero</t>
  </si>
  <si>
    <t>Rosina</t>
  </si>
  <si>
    <t>Nesta</t>
  </si>
  <si>
    <t>Candreva</t>
  </si>
  <si>
    <t>Floccari</t>
  </si>
  <si>
    <t>Behrami</t>
  </si>
  <si>
    <t>Lucchini</t>
  </si>
  <si>
    <t>Lodi</t>
  </si>
  <si>
    <t>Barzagli</t>
  </si>
  <si>
    <t>Stankovic</t>
  </si>
  <si>
    <t>Jimenez</t>
  </si>
  <si>
    <t>Storari</t>
  </si>
  <si>
    <t>Constant</t>
  </si>
  <si>
    <t>Ma.Rossi</t>
  </si>
  <si>
    <t>Iaquinta</t>
  </si>
  <si>
    <t>Nainggolan</t>
  </si>
  <si>
    <t>Pepe</t>
  </si>
  <si>
    <t>Bergessio</t>
  </si>
  <si>
    <t>Paponi</t>
  </si>
  <si>
    <t>Lazzari</t>
  </si>
  <si>
    <t>Lucio</t>
  </si>
  <si>
    <t>C.Ledesma</t>
  </si>
  <si>
    <t>Mirante</t>
  </si>
  <si>
    <t>A.Masiello</t>
  </si>
  <si>
    <t>Asamoah</t>
  </si>
  <si>
    <t>Lichsteiner</t>
  </si>
  <si>
    <t>Mandelli</t>
  </si>
  <si>
    <t>Rosati</t>
  </si>
  <si>
    <t>Olivera</t>
  </si>
  <si>
    <t>Paloschi</t>
  </si>
  <si>
    <t>Balzaretti</t>
  </si>
  <si>
    <t>Santana</t>
  </si>
  <si>
    <t>Chevanton</t>
  </si>
  <si>
    <t>Juan</t>
  </si>
  <si>
    <t>Sneijder</t>
  </si>
  <si>
    <t>Sanchez</t>
  </si>
  <si>
    <t>De Rossi</t>
  </si>
  <si>
    <t>Macheda</t>
  </si>
  <si>
    <t>Cassetti</t>
  </si>
  <si>
    <t>Pizarro</t>
  </si>
  <si>
    <t>Boateng</t>
  </si>
  <si>
    <t>x</t>
  </si>
  <si>
    <t>Viviano</t>
  </si>
  <si>
    <t>Felipe Melo</t>
  </si>
  <si>
    <t>Radu</t>
  </si>
  <si>
    <t>Astori</t>
  </si>
  <si>
    <t>Meggiorini</t>
  </si>
  <si>
    <t>Cannavaro</t>
  </si>
  <si>
    <t>Marchisio</t>
  </si>
  <si>
    <t>Burdisso</t>
  </si>
  <si>
    <t>Vargas</t>
  </si>
  <si>
    <t>Ruiz</t>
  </si>
  <si>
    <t>Jeda</t>
  </si>
  <si>
    <t>Cassani</t>
  </si>
  <si>
    <t>Okaka</t>
  </si>
  <si>
    <t>Maicon</t>
  </si>
  <si>
    <t>Rafinha</t>
  </si>
  <si>
    <t>Ricchiuti</t>
  </si>
  <si>
    <t>Corvia</t>
  </si>
  <si>
    <t>Ziegler</t>
  </si>
  <si>
    <t>Thiago Motta</t>
  </si>
  <si>
    <t>Sosa</t>
  </si>
  <si>
    <t>Buffon</t>
  </si>
  <si>
    <t>Campagnaro</t>
  </si>
  <si>
    <t>Mexes</t>
  </si>
  <si>
    <t>Benatia</t>
  </si>
  <si>
    <t>Perrotta</t>
  </si>
  <si>
    <t>Castellazzi</t>
  </si>
  <si>
    <t>Donati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</si>
</sst>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_ ;[Red]\-0.0\ "/>
    <numFmt numFmtId="165" formatCode="0_ ;[Red]\-0\ "/>
    <numFmt numFmtId="166" formatCode="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46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5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19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4" fillId="0" borderId="17" xfId="0" applyFont="1" applyFill="1" applyBorder="1" applyAlignment="1">
      <alignment/>
    </xf>
    <xf numFmtId="0" fontId="44" fillId="0" borderId="15" xfId="0" applyFon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5.28125" style="0" customWidth="1"/>
    <col min="3" max="3" width="4.8515625" style="0" customWidth="1"/>
    <col min="4" max="4" width="12.7109375" style="0" customWidth="1"/>
    <col min="5" max="6" width="5.28125" style="0" customWidth="1"/>
    <col min="7" max="7" width="16.28125" style="0" customWidth="1"/>
    <col min="8" max="9" width="5.28125" style="0" customWidth="1"/>
    <col min="10" max="10" width="15.421875" style="0" customWidth="1"/>
    <col min="11" max="12" width="5.28125" style="0" customWidth="1"/>
    <col min="13" max="13" width="16.421875" style="0" customWidth="1"/>
    <col min="14" max="15" width="5.28125" style="0" customWidth="1"/>
    <col min="16" max="16" width="15.28125" style="0" customWidth="1"/>
    <col min="17" max="18" width="5.28125" style="0" customWidth="1"/>
    <col min="19" max="19" width="14.28125" style="0" customWidth="1"/>
    <col min="20" max="20" width="6.00390625" style="0" customWidth="1"/>
    <col min="21" max="21" width="5.421875" style="0" customWidth="1"/>
    <col min="22" max="22" width="13.8515625" style="0" customWidth="1"/>
    <col min="23" max="23" width="6.140625" style="0" customWidth="1"/>
    <col min="24" max="24" width="5.00390625" style="0" customWidth="1"/>
    <col min="25" max="25" width="11.57421875" style="0" customWidth="1"/>
    <col min="28" max="28" width="13.140625" style="0" customWidth="1"/>
    <col min="31" max="31" width="11.57421875" style="0" customWidth="1"/>
    <col min="34" max="34" width="13.140625" style="0" customWidth="1"/>
    <col min="37" max="37" width="11.57421875" style="0" customWidth="1"/>
    <col min="38" max="38" width="7.7109375" style="0" customWidth="1"/>
    <col min="39" max="39" width="6.28125" style="0" customWidth="1"/>
    <col min="40" max="40" width="13.140625" style="0" customWidth="1"/>
    <col min="41" max="41" width="7.7109375" style="0" customWidth="1"/>
  </cols>
  <sheetData>
    <row r="1" spans="1:42" s="6" customFormat="1" ht="12.75">
      <c r="A1" s="1" t="s">
        <v>0</v>
      </c>
      <c r="B1" s="2" t="s">
        <v>1</v>
      </c>
      <c r="C1" s="3" t="s">
        <v>2</v>
      </c>
      <c r="D1" s="1" t="s">
        <v>3</v>
      </c>
      <c r="E1" s="2" t="s">
        <v>1</v>
      </c>
      <c r="F1" s="3" t="s">
        <v>2</v>
      </c>
      <c r="G1" s="1" t="s">
        <v>4</v>
      </c>
      <c r="H1" s="2" t="s">
        <v>1</v>
      </c>
      <c r="I1" s="3" t="s">
        <v>2</v>
      </c>
      <c r="J1" s="1" t="s">
        <v>5</v>
      </c>
      <c r="K1" s="2" t="s">
        <v>1</v>
      </c>
      <c r="L1" s="3" t="s">
        <v>2</v>
      </c>
      <c r="M1" s="1" t="s">
        <v>6</v>
      </c>
      <c r="N1" s="2" t="s">
        <v>1</v>
      </c>
      <c r="O1" s="3" t="s">
        <v>2</v>
      </c>
      <c r="P1" s="1" t="s">
        <v>7</v>
      </c>
      <c r="Q1" s="2" t="s">
        <v>1</v>
      </c>
      <c r="R1" s="3" t="s">
        <v>2</v>
      </c>
      <c r="S1" s="4" t="s">
        <v>8</v>
      </c>
      <c r="T1" s="2" t="s">
        <v>1</v>
      </c>
      <c r="U1" s="3" t="s">
        <v>2</v>
      </c>
      <c r="V1" s="1" t="s">
        <v>9</v>
      </c>
      <c r="W1" s="2" t="s">
        <v>1</v>
      </c>
      <c r="X1" s="3" t="s">
        <v>2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24" s="11" customFormat="1" ht="12.75">
      <c r="A2" s="17" t="s">
        <v>10</v>
      </c>
      <c r="B2" s="18">
        <v>6</v>
      </c>
      <c r="C2" s="19"/>
      <c r="D2" s="17" t="s">
        <v>68</v>
      </c>
      <c r="E2" s="18">
        <v>6</v>
      </c>
      <c r="F2" s="19">
        <v>-2</v>
      </c>
      <c r="G2" s="22" t="s">
        <v>118</v>
      </c>
      <c r="H2" s="18">
        <v>5.5</v>
      </c>
      <c r="I2" s="19">
        <v>-2</v>
      </c>
      <c r="J2" s="22" t="s">
        <v>11</v>
      </c>
      <c r="K2" s="20">
        <v>6</v>
      </c>
      <c r="L2" s="19">
        <v>-3</v>
      </c>
      <c r="M2" s="22" t="s">
        <v>153</v>
      </c>
      <c r="N2" s="18">
        <v>5</v>
      </c>
      <c r="O2" s="19">
        <v>-1</v>
      </c>
      <c r="P2" s="17" t="s">
        <v>69</v>
      </c>
      <c r="Q2" s="18">
        <v>6</v>
      </c>
      <c r="R2" s="19"/>
      <c r="S2" s="17" t="s">
        <v>12</v>
      </c>
      <c r="T2" s="18">
        <v>7</v>
      </c>
      <c r="U2" s="19"/>
      <c r="V2" s="22" t="s">
        <v>133</v>
      </c>
      <c r="W2" s="18">
        <v>6.5</v>
      </c>
      <c r="X2" s="19">
        <v>-2</v>
      </c>
    </row>
    <row r="3" spans="1:24" s="11" customFormat="1" ht="12.75">
      <c r="A3" s="17" t="s">
        <v>93</v>
      </c>
      <c r="B3" s="18">
        <v>6.5</v>
      </c>
      <c r="C3" s="19"/>
      <c r="D3" s="22" t="s">
        <v>14</v>
      </c>
      <c r="E3" s="18">
        <v>6</v>
      </c>
      <c r="F3" s="19"/>
      <c r="G3" s="22" t="s">
        <v>146</v>
      </c>
      <c r="H3" s="18">
        <v>6.5</v>
      </c>
      <c r="I3" s="19"/>
      <c r="J3" s="22" t="s">
        <v>121</v>
      </c>
      <c r="K3" s="18">
        <v>6</v>
      </c>
      <c r="L3" s="19"/>
      <c r="M3" s="22" t="s">
        <v>72</v>
      </c>
      <c r="N3" s="18">
        <v>6</v>
      </c>
      <c r="O3" s="19">
        <v>-0.5</v>
      </c>
      <c r="P3" s="17" t="s">
        <v>15</v>
      </c>
      <c r="Q3" s="18">
        <v>5.5</v>
      </c>
      <c r="R3" s="19"/>
      <c r="S3" s="22" t="s">
        <v>138</v>
      </c>
      <c r="T3" s="18">
        <v>6.5</v>
      </c>
      <c r="U3" s="19">
        <v>-0.5</v>
      </c>
      <c r="V3" s="17" t="s">
        <v>124</v>
      </c>
      <c r="W3" s="18">
        <v>5.5</v>
      </c>
      <c r="X3" s="19"/>
    </row>
    <row r="4" spans="1:24" s="11" customFormat="1" ht="12.75">
      <c r="A4" s="27" t="s">
        <v>142</v>
      </c>
      <c r="B4" s="28">
        <v>5.5</v>
      </c>
      <c r="C4" s="19"/>
      <c r="D4" s="17" t="s">
        <v>17</v>
      </c>
      <c r="E4" s="18">
        <v>5.5</v>
      </c>
      <c r="F4" s="19"/>
      <c r="G4" s="22" t="s">
        <v>97</v>
      </c>
      <c r="H4" s="18">
        <v>6</v>
      </c>
      <c r="I4" s="19"/>
      <c r="J4" s="17" t="s">
        <v>18</v>
      </c>
      <c r="K4" s="18">
        <v>5</v>
      </c>
      <c r="L4" s="19"/>
      <c r="M4" s="22" t="s">
        <v>154</v>
      </c>
      <c r="N4" s="18">
        <v>6</v>
      </c>
      <c r="O4" s="19"/>
      <c r="P4" s="17" t="s">
        <v>91</v>
      </c>
      <c r="Q4" s="18">
        <v>5</v>
      </c>
      <c r="R4" s="19"/>
      <c r="S4" s="27" t="s">
        <v>66</v>
      </c>
      <c r="T4" s="28">
        <v>5.5</v>
      </c>
      <c r="U4" s="19"/>
      <c r="V4" s="17" t="s">
        <v>19</v>
      </c>
      <c r="W4" s="18">
        <v>6.5</v>
      </c>
      <c r="X4" s="19"/>
    </row>
    <row r="5" spans="1:24" s="11" customFormat="1" ht="12.75">
      <c r="A5" s="17" t="s">
        <v>129</v>
      </c>
      <c r="B5" s="18">
        <v>5.5</v>
      </c>
      <c r="C5" s="19"/>
      <c r="D5" s="17" t="s">
        <v>67</v>
      </c>
      <c r="E5" s="18">
        <v>6</v>
      </c>
      <c r="F5" s="19"/>
      <c r="G5" s="27" t="s">
        <v>116</v>
      </c>
      <c r="H5" s="28">
        <v>5.5</v>
      </c>
      <c r="I5" s="19"/>
      <c r="J5" s="22" t="s">
        <v>150</v>
      </c>
      <c r="K5" s="18">
        <v>5</v>
      </c>
      <c r="L5" s="19"/>
      <c r="M5" s="22" t="s">
        <v>155</v>
      </c>
      <c r="N5" s="18">
        <v>5.5</v>
      </c>
      <c r="O5" s="19"/>
      <c r="P5" s="17" t="s">
        <v>111</v>
      </c>
      <c r="Q5" s="18">
        <v>6</v>
      </c>
      <c r="R5" s="19"/>
      <c r="S5" s="27" t="s">
        <v>16</v>
      </c>
      <c r="T5" s="28">
        <v>6.5</v>
      </c>
      <c r="U5" s="19"/>
      <c r="V5" s="17" t="s">
        <v>22</v>
      </c>
      <c r="W5" s="18">
        <v>7</v>
      </c>
      <c r="X5" s="19"/>
    </row>
    <row r="6" spans="1:24" s="11" customFormat="1" ht="12.75">
      <c r="A6" s="27" t="s">
        <v>86</v>
      </c>
      <c r="B6" s="28">
        <v>6.5</v>
      </c>
      <c r="C6" s="19"/>
      <c r="D6" s="22" t="s">
        <v>157</v>
      </c>
      <c r="E6" s="18">
        <v>6</v>
      </c>
      <c r="F6" s="19">
        <v>-0.5</v>
      </c>
      <c r="G6" s="22" t="s">
        <v>119</v>
      </c>
      <c r="H6" s="18">
        <v>6.5</v>
      </c>
      <c r="I6" s="19"/>
      <c r="J6" s="22" t="s">
        <v>122</v>
      </c>
      <c r="K6" s="18">
        <v>7</v>
      </c>
      <c r="L6" s="19"/>
      <c r="M6" s="17" t="s">
        <v>23</v>
      </c>
      <c r="N6" s="18">
        <v>5.5</v>
      </c>
      <c r="O6" s="19"/>
      <c r="P6" s="17" t="s">
        <v>92</v>
      </c>
      <c r="Q6" s="18">
        <v>6</v>
      </c>
      <c r="R6" s="19"/>
      <c r="S6" s="17" t="s">
        <v>24</v>
      </c>
      <c r="T6" s="18">
        <v>6</v>
      </c>
      <c r="U6" s="19"/>
      <c r="V6" s="22" t="s">
        <v>35</v>
      </c>
      <c r="W6" s="18">
        <v>6</v>
      </c>
      <c r="X6" s="19"/>
    </row>
    <row r="7" spans="1:24" s="11" customFormat="1" ht="12.75">
      <c r="A7" s="29" t="s">
        <v>30</v>
      </c>
      <c r="B7" s="30">
        <v>4.5</v>
      </c>
      <c r="C7" s="19"/>
      <c r="D7" s="22" t="s">
        <v>54</v>
      </c>
      <c r="E7" s="18">
        <v>5</v>
      </c>
      <c r="F7" s="19">
        <v>-0.5</v>
      </c>
      <c r="G7" s="27" t="s">
        <v>25</v>
      </c>
      <c r="H7" s="28">
        <v>4.5</v>
      </c>
      <c r="I7" s="19"/>
      <c r="J7" s="22" t="s">
        <v>151</v>
      </c>
      <c r="K7" s="18">
        <v>6</v>
      </c>
      <c r="L7" s="19"/>
      <c r="M7" s="17" t="s">
        <v>103</v>
      </c>
      <c r="N7" s="18">
        <v>6</v>
      </c>
      <c r="O7" s="19"/>
      <c r="P7" s="17" t="s">
        <v>112</v>
      </c>
      <c r="Q7" s="18">
        <v>7.5</v>
      </c>
      <c r="R7" s="19"/>
      <c r="S7" s="22" t="s">
        <v>139</v>
      </c>
      <c r="T7" s="18">
        <v>5.5</v>
      </c>
      <c r="U7" s="19"/>
      <c r="V7" s="22" t="s">
        <v>76</v>
      </c>
      <c r="W7" s="18">
        <v>6.5</v>
      </c>
      <c r="X7" s="19">
        <v>-0.5</v>
      </c>
    </row>
    <row r="8" spans="1:24" s="11" customFormat="1" ht="12.75">
      <c r="A8" s="17" t="s">
        <v>130</v>
      </c>
      <c r="B8" s="18">
        <v>6.5</v>
      </c>
      <c r="C8" s="19">
        <v>3</v>
      </c>
      <c r="D8" s="17" t="s">
        <v>26</v>
      </c>
      <c r="E8" s="18">
        <v>6</v>
      </c>
      <c r="F8" s="19"/>
      <c r="G8" s="17" t="s">
        <v>27</v>
      </c>
      <c r="H8" s="18">
        <v>7</v>
      </c>
      <c r="I8" s="19">
        <v>3</v>
      </c>
      <c r="J8" s="27" t="s">
        <v>152</v>
      </c>
      <c r="K8" s="28">
        <v>6.5</v>
      </c>
      <c r="L8" s="19"/>
      <c r="M8" s="17" t="s">
        <v>29</v>
      </c>
      <c r="N8" s="18">
        <v>5</v>
      </c>
      <c r="O8" s="19"/>
      <c r="P8" s="17" t="s">
        <v>73</v>
      </c>
      <c r="Q8" s="18">
        <v>6.5</v>
      </c>
      <c r="R8" s="19">
        <v>-0.5</v>
      </c>
      <c r="S8" s="17" t="s">
        <v>101</v>
      </c>
      <c r="T8" s="18">
        <v>7</v>
      </c>
      <c r="U8" s="19"/>
      <c r="V8" s="17" t="s">
        <v>77</v>
      </c>
      <c r="W8" s="18">
        <v>5.5</v>
      </c>
      <c r="X8" s="19"/>
    </row>
    <row r="9" spans="1:24" s="11" customFormat="1" ht="12.75">
      <c r="A9" s="22" t="s">
        <v>131</v>
      </c>
      <c r="B9" s="18">
        <v>6.5</v>
      </c>
      <c r="C9" s="19"/>
      <c r="D9" s="17" t="s">
        <v>31</v>
      </c>
      <c r="E9" s="18">
        <v>5.5</v>
      </c>
      <c r="F9" s="19"/>
      <c r="G9" s="17" t="s">
        <v>96</v>
      </c>
      <c r="H9" s="18">
        <v>6.5</v>
      </c>
      <c r="I9" s="19"/>
      <c r="J9" s="17" t="s">
        <v>32</v>
      </c>
      <c r="K9" s="20">
        <v>6</v>
      </c>
      <c r="L9" s="19"/>
      <c r="M9" s="17" t="s">
        <v>33</v>
      </c>
      <c r="N9" s="18">
        <v>6.5</v>
      </c>
      <c r="O9" s="19">
        <v>-0.5</v>
      </c>
      <c r="P9" s="27" t="s">
        <v>79</v>
      </c>
      <c r="Q9" s="28">
        <v>6</v>
      </c>
      <c r="R9" s="19"/>
      <c r="S9" s="22" t="s">
        <v>100</v>
      </c>
      <c r="T9" s="18">
        <v>5.5</v>
      </c>
      <c r="U9" s="19"/>
      <c r="V9" s="17" t="s">
        <v>125</v>
      </c>
      <c r="W9" s="18">
        <v>6.5</v>
      </c>
      <c r="X9" s="19"/>
    </row>
    <row r="10" spans="1:24" s="11" customFormat="1" ht="12.75">
      <c r="A10" s="22" t="s">
        <v>143</v>
      </c>
      <c r="B10" s="18">
        <v>5.5</v>
      </c>
      <c r="C10" s="19"/>
      <c r="D10" s="17" t="s">
        <v>37</v>
      </c>
      <c r="E10" s="20">
        <v>5</v>
      </c>
      <c r="F10" s="19"/>
      <c r="G10" s="17" t="s">
        <v>89</v>
      </c>
      <c r="H10" s="18">
        <v>5.5</v>
      </c>
      <c r="I10" s="19"/>
      <c r="J10" s="17" t="s">
        <v>56</v>
      </c>
      <c r="K10" s="18">
        <v>5.5</v>
      </c>
      <c r="L10" s="19">
        <v>2</v>
      </c>
      <c r="M10" s="17" t="s">
        <v>39</v>
      </c>
      <c r="N10" s="18">
        <v>6.5</v>
      </c>
      <c r="O10" s="19">
        <v>2</v>
      </c>
      <c r="P10" s="17" t="s">
        <v>40</v>
      </c>
      <c r="Q10" s="18">
        <v>6.5</v>
      </c>
      <c r="R10" s="19">
        <v>3</v>
      </c>
      <c r="S10" s="17" t="s">
        <v>41</v>
      </c>
      <c r="T10" s="18">
        <v>8.5</v>
      </c>
      <c r="U10" s="19">
        <v>6</v>
      </c>
      <c r="V10" s="17" t="s">
        <v>58</v>
      </c>
      <c r="W10" s="18">
        <v>6</v>
      </c>
      <c r="X10" s="19"/>
    </row>
    <row r="11" spans="1:24" s="11" customFormat="1" ht="12.75">
      <c r="A11" s="17" t="s">
        <v>42</v>
      </c>
      <c r="B11" s="18">
        <v>6.5</v>
      </c>
      <c r="C11" s="19">
        <v>-0.5</v>
      </c>
      <c r="D11" s="17" t="s">
        <v>59</v>
      </c>
      <c r="E11" s="18">
        <v>7</v>
      </c>
      <c r="F11" s="19">
        <v>6</v>
      </c>
      <c r="G11" s="27" t="s">
        <v>38</v>
      </c>
      <c r="H11" s="28">
        <v>5</v>
      </c>
      <c r="I11" s="19"/>
      <c r="J11" s="17" t="s">
        <v>46</v>
      </c>
      <c r="K11" s="18">
        <v>6.5</v>
      </c>
      <c r="L11" s="19"/>
      <c r="M11" s="17" t="s">
        <v>44</v>
      </c>
      <c r="N11" s="18">
        <v>6</v>
      </c>
      <c r="O11" s="19"/>
      <c r="P11" s="17" t="s">
        <v>45</v>
      </c>
      <c r="Q11" s="18">
        <v>6.5</v>
      </c>
      <c r="R11" s="19">
        <v>3</v>
      </c>
      <c r="S11" s="27" t="s">
        <v>75</v>
      </c>
      <c r="T11" s="28">
        <v>5.5</v>
      </c>
      <c r="U11" s="19"/>
      <c r="V11" s="17" t="s">
        <v>95</v>
      </c>
      <c r="W11" s="18">
        <v>6</v>
      </c>
      <c r="X11" s="19"/>
    </row>
    <row r="12" spans="1:24" s="11" customFormat="1" ht="12.75">
      <c r="A12" s="21" t="s">
        <v>87</v>
      </c>
      <c r="B12" s="8">
        <v>7.5</v>
      </c>
      <c r="C12" s="9">
        <v>5.5</v>
      </c>
      <c r="D12" s="21" t="s">
        <v>55</v>
      </c>
      <c r="E12" s="8">
        <v>6.5</v>
      </c>
      <c r="F12" s="9"/>
      <c r="G12" s="23" t="s">
        <v>88</v>
      </c>
      <c r="H12" s="8">
        <v>6</v>
      </c>
      <c r="I12" s="9">
        <v>-0.5</v>
      </c>
      <c r="J12" s="34" t="s">
        <v>43</v>
      </c>
      <c r="K12" s="35">
        <v>4.5</v>
      </c>
      <c r="L12" s="9"/>
      <c r="M12" s="23" t="s">
        <v>47</v>
      </c>
      <c r="N12" s="8">
        <v>5.5</v>
      </c>
      <c r="O12" s="9"/>
      <c r="P12" s="21" t="s">
        <v>48</v>
      </c>
      <c r="Q12" s="8">
        <v>6.5</v>
      </c>
      <c r="R12" s="9">
        <v>3</v>
      </c>
      <c r="S12" s="21" t="s">
        <v>60</v>
      </c>
      <c r="T12" s="8">
        <v>5.5</v>
      </c>
      <c r="U12" s="9"/>
      <c r="V12" s="23" t="s">
        <v>126</v>
      </c>
      <c r="W12" s="8">
        <v>6.5</v>
      </c>
      <c r="X12" s="9"/>
    </row>
    <row r="13" spans="1:24" s="11" customFormat="1" ht="12.75">
      <c r="A13" s="17" t="s">
        <v>74</v>
      </c>
      <c r="B13" s="25" t="s">
        <v>132</v>
      </c>
      <c r="C13" s="19"/>
      <c r="D13" s="17" t="s">
        <v>158</v>
      </c>
      <c r="E13" s="25" t="s">
        <v>132</v>
      </c>
      <c r="F13" s="19"/>
      <c r="G13" s="22" t="s">
        <v>71</v>
      </c>
      <c r="H13" s="18">
        <v>4.5</v>
      </c>
      <c r="I13" s="19">
        <v>-5</v>
      </c>
      <c r="J13" s="22" t="s">
        <v>51</v>
      </c>
      <c r="K13" s="18">
        <v>6</v>
      </c>
      <c r="L13" s="19"/>
      <c r="M13" s="22" t="s">
        <v>102</v>
      </c>
      <c r="N13" s="25" t="s">
        <v>132</v>
      </c>
      <c r="O13" s="19"/>
      <c r="P13" s="17" t="s">
        <v>113</v>
      </c>
      <c r="Q13" s="18">
        <v>6.5</v>
      </c>
      <c r="R13" s="19"/>
      <c r="S13" s="17" t="s">
        <v>52</v>
      </c>
      <c r="T13" s="25" t="s">
        <v>132</v>
      </c>
      <c r="U13" s="19"/>
      <c r="V13" s="22" t="s">
        <v>13</v>
      </c>
      <c r="W13" s="18">
        <v>5</v>
      </c>
      <c r="X13" s="19">
        <v>-2</v>
      </c>
    </row>
    <row r="14" spans="1:24" s="11" customFormat="1" ht="12.75">
      <c r="A14" s="27" t="s">
        <v>85</v>
      </c>
      <c r="B14" s="28">
        <v>5.5</v>
      </c>
      <c r="C14" s="19">
        <v>-0.5</v>
      </c>
      <c r="D14" s="22" t="s">
        <v>20</v>
      </c>
      <c r="E14" s="18">
        <v>5.5</v>
      </c>
      <c r="F14" s="19"/>
      <c r="G14" s="27" t="s">
        <v>147</v>
      </c>
      <c r="H14" s="28">
        <v>5.5</v>
      </c>
      <c r="I14" s="19"/>
      <c r="J14" s="22" t="s">
        <v>83</v>
      </c>
      <c r="K14" s="18">
        <v>6.5</v>
      </c>
      <c r="L14" s="19">
        <v>3</v>
      </c>
      <c r="M14" s="22" t="s">
        <v>156</v>
      </c>
      <c r="N14" s="18">
        <v>6</v>
      </c>
      <c r="O14" s="19"/>
      <c r="P14" s="17" t="s">
        <v>78</v>
      </c>
      <c r="Q14" s="18">
        <v>4.5</v>
      </c>
      <c r="R14" s="19">
        <v>-0.5</v>
      </c>
      <c r="S14" s="27" t="s">
        <v>99</v>
      </c>
      <c r="T14" s="28">
        <v>5.5</v>
      </c>
      <c r="U14" s="19"/>
      <c r="V14" s="22" t="s">
        <v>135</v>
      </c>
      <c r="W14" s="18">
        <v>6.5</v>
      </c>
      <c r="X14" s="19"/>
    </row>
    <row r="15" spans="1:24" s="11" customFormat="1" ht="12.75">
      <c r="A15" s="22" t="s">
        <v>144</v>
      </c>
      <c r="B15" s="18">
        <v>5</v>
      </c>
      <c r="C15" s="19"/>
      <c r="D15" s="17" t="s">
        <v>53</v>
      </c>
      <c r="E15" s="25" t="s">
        <v>132</v>
      </c>
      <c r="F15" s="19"/>
      <c r="G15" s="22" t="s">
        <v>117</v>
      </c>
      <c r="H15" s="18">
        <v>6</v>
      </c>
      <c r="I15" s="19"/>
      <c r="J15" s="22" t="s">
        <v>70</v>
      </c>
      <c r="K15" s="18">
        <v>6</v>
      </c>
      <c r="L15" s="19">
        <v>-0.5</v>
      </c>
      <c r="M15" s="22" t="s">
        <v>21</v>
      </c>
      <c r="N15" s="18">
        <v>6</v>
      </c>
      <c r="O15" s="19"/>
      <c r="P15" s="17" t="s">
        <v>114</v>
      </c>
      <c r="Q15" s="18">
        <v>6</v>
      </c>
      <c r="R15" s="19">
        <v>-0.5</v>
      </c>
      <c r="S15" s="27" t="s">
        <v>140</v>
      </c>
      <c r="T15" s="28">
        <v>6.5</v>
      </c>
      <c r="U15" s="19"/>
      <c r="V15" s="22" t="s">
        <v>136</v>
      </c>
      <c r="W15" s="18">
        <v>6</v>
      </c>
      <c r="X15" s="19"/>
    </row>
    <row r="16" spans="1:24" s="11" customFormat="1" ht="12.75">
      <c r="A16" s="22" t="s">
        <v>94</v>
      </c>
      <c r="B16" s="25" t="s">
        <v>132</v>
      </c>
      <c r="C16" s="19"/>
      <c r="D16" s="22" t="s">
        <v>107</v>
      </c>
      <c r="E16" s="25" t="s">
        <v>132</v>
      </c>
      <c r="F16" s="19"/>
      <c r="G16" s="27" t="s">
        <v>98</v>
      </c>
      <c r="H16" s="28">
        <v>4.5</v>
      </c>
      <c r="I16" s="19"/>
      <c r="J16" s="27" t="s">
        <v>28</v>
      </c>
      <c r="K16" s="28">
        <v>6.5</v>
      </c>
      <c r="L16" s="19"/>
      <c r="M16" s="22" t="s">
        <v>81</v>
      </c>
      <c r="N16" s="18">
        <v>5.5</v>
      </c>
      <c r="O16" s="19"/>
      <c r="P16" s="27" t="s">
        <v>34</v>
      </c>
      <c r="Q16" s="28">
        <v>6</v>
      </c>
      <c r="R16" s="19"/>
      <c r="S16" s="22" t="s">
        <v>127</v>
      </c>
      <c r="T16" s="18">
        <v>6</v>
      </c>
      <c r="U16" s="19">
        <v>-0.5</v>
      </c>
      <c r="V16" s="22" t="s">
        <v>134</v>
      </c>
      <c r="W16" s="20">
        <v>5</v>
      </c>
      <c r="X16" s="19"/>
    </row>
    <row r="17" spans="1:24" s="11" customFormat="1" ht="12.75">
      <c r="A17" s="27" t="s">
        <v>106</v>
      </c>
      <c r="B17" s="28">
        <v>6.5</v>
      </c>
      <c r="C17" s="19"/>
      <c r="D17" s="22" t="s">
        <v>159</v>
      </c>
      <c r="E17" s="25" t="s">
        <v>132</v>
      </c>
      <c r="F17" s="19"/>
      <c r="G17" s="22" t="s">
        <v>148</v>
      </c>
      <c r="H17" s="18">
        <v>6</v>
      </c>
      <c r="I17" s="19"/>
      <c r="J17" s="22" t="s">
        <v>84</v>
      </c>
      <c r="K17" s="18">
        <v>6</v>
      </c>
      <c r="L17" s="19"/>
      <c r="M17" s="22" t="s">
        <v>110</v>
      </c>
      <c r="N17" s="25" t="s">
        <v>132</v>
      </c>
      <c r="O17" s="19"/>
      <c r="P17" s="17" t="s">
        <v>115</v>
      </c>
      <c r="Q17" s="18">
        <v>6</v>
      </c>
      <c r="R17" s="19"/>
      <c r="S17" s="22" t="s">
        <v>141</v>
      </c>
      <c r="T17" s="18">
        <v>6</v>
      </c>
      <c r="U17" s="19"/>
      <c r="V17" s="22" t="s">
        <v>104</v>
      </c>
      <c r="W17" s="18">
        <v>6</v>
      </c>
      <c r="X17" s="19"/>
    </row>
    <row r="18" spans="1:24" s="11" customFormat="1" ht="12.75">
      <c r="A18" s="22" t="s">
        <v>36</v>
      </c>
      <c r="B18" s="18">
        <v>7</v>
      </c>
      <c r="C18" s="19">
        <v>3</v>
      </c>
      <c r="D18" s="17" t="s">
        <v>108</v>
      </c>
      <c r="E18" s="18">
        <v>5.5</v>
      </c>
      <c r="F18" s="19"/>
      <c r="G18" s="27" t="s">
        <v>120</v>
      </c>
      <c r="H18" s="28">
        <v>5</v>
      </c>
      <c r="I18" s="19"/>
      <c r="J18" s="27" t="s">
        <v>105</v>
      </c>
      <c r="K18" s="28">
        <v>4.5</v>
      </c>
      <c r="L18" s="19"/>
      <c r="M18" s="22" t="s">
        <v>82</v>
      </c>
      <c r="N18" s="36" t="s">
        <v>132</v>
      </c>
      <c r="O18" s="19"/>
      <c r="P18" s="17" t="s">
        <v>57</v>
      </c>
      <c r="Q18" s="18">
        <v>6.5</v>
      </c>
      <c r="R18" s="19">
        <v>2</v>
      </c>
      <c r="S18" s="27" t="s">
        <v>128</v>
      </c>
      <c r="T18" s="28">
        <v>5.5</v>
      </c>
      <c r="U18" s="19">
        <v>-0.5</v>
      </c>
      <c r="V18" s="22" t="s">
        <v>50</v>
      </c>
      <c r="W18" s="20">
        <v>4.5</v>
      </c>
      <c r="X18" s="19"/>
    </row>
    <row r="19" spans="1:24" s="11" customFormat="1" ht="12.75">
      <c r="A19" s="23" t="s">
        <v>145</v>
      </c>
      <c r="B19" s="8">
        <v>5</v>
      </c>
      <c r="C19" s="9"/>
      <c r="D19" s="23" t="s">
        <v>109</v>
      </c>
      <c r="E19" s="26" t="s">
        <v>132</v>
      </c>
      <c r="F19" s="9"/>
      <c r="G19" s="23" t="s">
        <v>149</v>
      </c>
      <c r="H19" s="8">
        <v>6.5</v>
      </c>
      <c r="I19" s="9"/>
      <c r="J19" s="21" t="s">
        <v>123</v>
      </c>
      <c r="K19" s="26" t="s">
        <v>132</v>
      </c>
      <c r="L19" s="9"/>
      <c r="M19" s="23" t="s">
        <v>90</v>
      </c>
      <c r="N19" s="24">
        <v>5</v>
      </c>
      <c r="O19" s="9"/>
      <c r="P19" s="21" t="s">
        <v>80</v>
      </c>
      <c r="Q19" s="8">
        <v>5</v>
      </c>
      <c r="R19" s="9">
        <v>-0.5</v>
      </c>
      <c r="S19" s="23" t="s">
        <v>49</v>
      </c>
      <c r="T19" s="8">
        <v>5.5</v>
      </c>
      <c r="U19" s="9"/>
      <c r="V19" s="23" t="s">
        <v>137</v>
      </c>
      <c r="W19" s="8">
        <v>6</v>
      </c>
      <c r="X19" s="9"/>
    </row>
    <row r="20" spans="1:24" s="11" customFormat="1" ht="12.75">
      <c r="A20" s="7">
        <v>0</v>
      </c>
      <c r="B20" s="8">
        <f>SUM(B2:B12)-6*COUNT(B2:B12)</f>
        <v>1</v>
      </c>
      <c r="C20" s="9">
        <f>SUM(C2:C12)</f>
        <v>8</v>
      </c>
      <c r="D20" s="10">
        <v>0</v>
      </c>
      <c r="E20" s="8">
        <f>SUM(E2:E12)-6*COUNT(E2:E12)</f>
        <v>-1.5</v>
      </c>
      <c r="F20" s="9">
        <f>SUM(F2:F12)</f>
        <v>3</v>
      </c>
      <c r="G20" s="10">
        <v>0</v>
      </c>
      <c r="H20" s="8">
        <f>SUM(H2:H12)-6*COUNT(H2:H12)</f>
        <v>-1.5</v>
      </c>
      <c r="I20" s="9">
        <f>SUM(I2:I12)</f>
        <v>0.5</v>
      </c>
      <c r="J20" s="10">
        <v>2</v>
      </c>
      <c r="K20" s="8">
        <f>SUM(K2:K12)-6*COUNT(K2:K12)</f>
        <v>-2</v>
      </c>
      <c r="L20" s="9">
        <f>SUM(L2:L12)</f>
        <v>-1</v>
      </c>
      <c r="M20" s="10">
        <v>2</v>
      </c>
      <c r="N20" s="8">
        <f>SUM(N2:N12)-6*COUNT(N2:N12)</f>
        <v>-2.5</v>
      </c>
      <c r="O20" s="9">
        <f>SUM(O2:O12)</f>
        <v>0</v>
      </c>
      <c r="P20" s="10">
        <v>2</v>
      </c>
      <c r="Q20" s="8">
        <f>SUM(Q2:Q12)-6*COUNT(Q2:Q12)</f>
        <v>2</v>
      </c>
      <c r="R20" s="9">
        <f>SUM(R2:R12)</f>
        <v>8.5</v>
      </c>
      <c r="S20" s="10">
        <v>0</v>
      </c>
      <c r="T20" s="8">
        <f>SUM(T2:T12)-6*COUNT(T2:T12)</f>
        <v>3</v>
      </c>
      <c r="U20" s="9">
        <f>SUM(U2:U12)</f>
        <v>5.5</v>
      </c>
      <c r="V20" s="10">
        <v>2</v>
      </c>
      <c r="W20" s="8">
        <f>SUM(W2:W12)-6*COUNT(W2:W12)</f>
        <v>2.5</v>
      </c>
      <c r="X20" s="9">
        <f>SUM(X2:X12)</f>
        <v>-2.5</v>
      </c>
    </row>
    <row r="21" spans="2:24" s="11" customFormat="1" ht="12.75">
      <c r="B21" s="12"/>
      <c r="C21" s="13">
        <f>SUM(A20:C20)</f>
        <v>9</v>
      </c>
      <c r="E21" s="12"/>
      <c r="F21" s="13">
        <f>SUM(D20:F20)</f>
        <v>1.5</v>
      </c>
      <c r="H21" s="12"/>
      <c r="I21" s="13">
        <f>SUM(G20:I20)</f>
        <v>-1</v>
      </c>
      <c r="K21" s="12"/>
      <c r="L21" s="13">
        <f>SUM(J20:L20)</f>
        <v>-1</v>
      </c>
      <c r="N21" s="12"/>
      <c r="O21" s="13">
        <f>SUM(M20:O20)</f>
        <v>-0.5</v>
      </c>
      <c r="Q21" s="12"/>
      <c r="R21" s="13">
        <f>SUM(P20:R20)</f>
        <v>12.5</v>
      </c>
      <c r="T21" s="12"/>
      <c r="U21" s="13">
        <f>SUM(S20:U20)</f>
        <v>8.5</v>
      </c>
      <c r="W21" s="12"/>
      <c r="X21" s="13">
        <f>SUM(V20:X20)</f>
        <v>2</v>
      </c>
    </row>
    <row r="22" spans="2:24" s="11" customFormat="1" ht="12.75">
      <c r="B22" s="12" t="s">
        <v>61</v>
      </c>
      <c r="C22" s="13">
        <f>66+SUM(A20:C20)</f>
        <v>75</v>
      </c>
      <c r="E22" s="12" t="s">
        <v>61</v>
      </c>
      <c r="F22" s="13">
        <f>66+SUM(D20:F20)</f>
        <v>67.5</v>
      </c>
      <c r="H22" s="12" t="s">
        <v>61</v>
      </c>
      <c r="I22" s="13">
        <f>66+SUM(G20:I20)</f>
        <v>65</v>
      </c>
      <c r="K22" s="12" t="s">
        <v>61</v>
      </c>
      <c r="L22" s="13">
        <f>66+SUM(J20:L20)</f>
        <v>65</v>
      </c>
      <c r="N22" s="12" t="s">
        <v>61</v>
      </c>
      <c r="O22" s="13">
        <f>66+SUM(M20:O20)</f>
        <v>65.5</v>
      </c>
      <c r="Q22" s="12" t="s">
        <v>61</v>
      </c>
      <c r="R22" s="13">
        <f>66+SUM(P20:R20)</f>
        <v>78.5</v>
      </c>
      <c r="T22" s="12" t="s">
        <v>61</v>
      </c>
      <c r="U22" s="13">
        <f>66+SUM(S20:U20)</f>
        <v>74.5</v>
      </c>
      <c r="W22" s="12" t="s">
        <v>61</v>
      </c>
      <c r="X22" s="13">
        <f>66+SUM(V20:X20)</f>
        <v>68</v>
      </c>
    </row>
    <row r="23" spans="2:24" s="11" customFormat="1" ht="12.75">
      <c r="B23" s="14" t="s">
        <v>62</v>
      </c>
      <c r="C23" s="15">
        <v>2</v>
      </c>
      <c r="E23" s="14" t="s">
        <v>62</v>
      </c>
      <c r="F23" s="15">
        <v>1</v>
      </c>
      <c r="H23" s="14" t="s">
        <v>62</v>
      </c>
      <c r="I23" s="15">
        <v>0</v>
      </c>
      <c r="K23" s="14" t="s">
        <v>62</v>
      </c>
      <c r="L23" s="15">
        <v>0</v>
      </c>
      <c r="N23" s="14" t="s">
        <v>62</v>
      </c>
      <c r="O23" s="15">
        <v>0</v>
      </c>
      <c r="Q23" s="14" t="s">
        <v>62</v>
      </c>
      <c r="R23" s="15">
        <v>3</v>
      </c>
      <c r="T23" s="14" t="s">
        <v>62</v>
      </c>
      <c r="U23" s="15">
        <v>2</v>
      </c>
      <c r="W23" s="14" t="s">
        <v>62</v>
      </c>
      <c r="X23" s="15">
        <v>1</v>
      </c>
    </row>
    <row r="24" spans="1:4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.75">
      <c r="A25" s="31" t="s">
        <v>63</v>
      </c>
      <c r="B25" s="31"/>
      <c r="C25" s="31"/>
      <c r="D25" s="16"/>
      <c r="E25" s="16"/>
      <c r="F25" s="16"/>
      <c r="G25" s="16"/>
      <c r="H25" s="16"/>
      <c r="I25" s="16"/>
      <c r="J25" s="16"/>
      <c r="K25" s="16"/>
      <c r="L25" s="1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.75">
      <c r="A26" s="32" t="s">
        <v>64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.75">
      <c r="A27" s="33" t="s">
        <v>65</v>
      </c>
      <c r="B27" s="33"/>
      <c r="C27" s="33"/>
      <c r="D27" s="33"/>
      <c r="E27" s="33"/>
      <c r="F27" s="33"/>
      <c r="G27" s="33"/>
      <c r="H27" s="16"/>
      <c r="I27" s="16"/>
      <c r="J27" s="16"/>
      <c r="K27" s="16"/>
      <c r="L27" s="1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</sheetData>
  <sheetProtection selectLockedCells="1" selectUnlockedCells="1"/>
  <mergeCells count="3">
    <mergeCell ref="A25:C25"/>
    <mergeCell ref="A26:S26"/>
    <mergeCell ref="A27:G2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  <ignoredErrors>
    <ignoredError sqref="K20 W20:X20 Q20:R20 N20:O20 H20:I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ITS SPA</cp:lastModifiedBy>
  <dcterms:created xsi:type="dcterms:W3CDTF">2011-02-15T15:26:04Z</dcterms:created>
  <dcterms:modified xsi:type="dcterms:W3CDTF">2011-03-09T11:39:39Z</dcterms:modified>
  <cp:category/>
  <cp:version/>
  <cp:contentType/>
  <cp:contentStatus/>
</cp:coreProperties>
</file>