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<sst xmlns="http://schemas.openxmlformats.org/spreadsheetml/2006/main" count="11" uniqueCount="11">
  <si>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x</t>
  </si>
  <si>
    <t>y</t>
  </si>
  <si>
    <t>a =</t>
  </si>
  <si>
    <t>b =</t>
  </si>
  <si>
    <t>c =</t>
  </si>
  <si>
    <r>
      <t>x</t>
    </r>
    <r>
      <rPr>
        <vertAlign val="subscript"/>
        <sz val="12"/>
        <rFont val="Arial"/>
        <family val="2"/>
      </rPr>
      <t>1 =</t>
    </r>
  </si>
  <si>
    <r>
      <t>x</t>
    </r>
    <r>
      <rPr>
        <vertAlign val="subscript"/>
        <sz val="12"/>
        <rFont val="Arial"/>
        <family val="2"/>
      </rPr>
      <t>2 =</t>
    </r>
  </si>
  <si>
    <t>La parabola interseca l'ascissa nei punti:</t>
  </si>
  <si>
    <t>y =</t>
  </si>
  <si>
    <t xml:space="preserve">     concavità verso:</t>
  </si>
  <si>
    <t xml:space="preserve">              … interseca l'ordinata nel punto: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</si>
</sst>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</numFmts>
  <fonts count="14">
    <font>
      <sz val="10"/>
      <name val="Arial"/>
      <family val="0"/>
    </font>
    <font>
      <sz val="9"/>
      <name val="Arial"/>
      <family val="2"/>
    </font>
    <font>
      <strike/>
      <sz val="9"/>
      <name val="Arial"/>
      <family val="2"/>
    </font>
    <font>
      <sz val="10.7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vertAlign val="subscript"/>
      <sz val="12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9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Foglio1!$A$8:$A$72</c:f>
              <c:numCache/>
            </c:numRef>
          </c:xVal>
          <c:yVal>
            <c:numRef>
              <c:f>Foglio1!$B$8:$B$72</c:f>
              <c:numCache/>
            </c:numRef>
          </c:yVal>
          <c:smooth val="1"/>
        </c:ser>
        <c:axId val="48887575"/>
        <c:axId val="37334992"/>
      </c:scatterChart>
      <c:valAx>
        <c:axId val="48887575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34992"/>
        <c:crossesAt val="0"/>
        <c:crossBetween val="midCat"/>
        <c:dispUnits/>
        <c:majorUnit val="1"/>
        <c:minorUnit val="1"/>
      </c:valAx>
      <c:valAx>
        <c:axId val="3733499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48887575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5</xdr:col>
      <xdr:colOff>152400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71450"/>
          <a:ext cx="18573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  <xdr:twoCellAnchor>
    <xdr:from>
      <xdr:col>2</xdr:col>
      <xdr:colOff>104775</xdr:colOff>
      <xdr:row>3</xdr:row>
      <xdr:rowOff>171450</xdr:rowOff>
    </xdr:from>
    <xdr:to>
      <xdr:col>9</xdr:col>
      <xdr:colOff>514350</xdr:colOff>
      <xdr:row>31</xdr:row>
      <xdr:rowOff>95250</xdr:rowOff>
    </xdr:to>
    <xdr:graphicFrame>
      <xdr:nvGraphicFramePr>
        <xdr:cNvPr id="2" name="Chart 2"/>
        <xdr:cNvGraphicFramePr/>
      </xdr:nvGraphicFramePr>
      <xdr:xfrm>
        <a:off x="1066800" y="704850"/>
        <a:ext cx="4676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495300</xdr:colOff>
      <xdr:row>14</xdr:row>
      <xdr:rowOff>123825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8277225" y="257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7.421875" style="1" customWidth="1"/>
    <col min="3" max="9" width="9.140625" style="1" customWidth="1"/>
    <col min="10" max="10" width="11.140625" style="1" customWidth="1"/>
    <col min="11" max="11" width="5.140625" style="1" customWidth="1"/>
    <col min="12" max="12" width="7.7109375" style="1" customWidth="1"/>
    <col min="13" max="13" width="6.28125" style="1" customWidth="1"/>
    <col min="14" max="14" width="8.00390625" style="1" customWidth="1"/>
    <col min="15" max="16384" width="9.140625" style="1" customWidth="1"/>
  </cols>
  <sheetData>
    <row r="1" ht="12.75"/>
    <row r="2" spans="1:14" ht="15" customHeight="1">
      <c r="A2" s="7" t="s">
        <v>2</v>
      </c>
      <c r="B2" s="13">
        <v>-1</v>
      </c>
      <c r="G2" s="8" t="s">
        <v>7</v>
      </c>
      <c r="K2" s="9" t="s">
        <v>5</v>
      </c>
      <c r="L2" s="12">
        <f>(-$B$3+SQRT($B$3^2-4*$B$2*$B$4))/(2*$B$2)</f>
        <v>-1</v>
      </c>
      <c r="M2" s="9" t="s">
        <v>6</v>
      </c>
      <c r="N2" s="12">
        <f>(-$B$3-SQRT($B$3^2-4*$B$2*$B$4))/(2*$B$2)</f>
        <v>3</v>
      </c>
    </row>
    <row r="3" spans="1:2" ht="14.25">
      <c r="A3" s="7" t="s">
        <v>3</v>
      </c>
      <c r="B3" s="13">
        <v>2</v>
      </c>
    </row>
    <row r="4" spans="1:12" ht="14.25">
      <c r="A4" s="7" t="s">
        <v>4</v>
      </c>
      <c r="B4" s="13">
        <v>3</v>
      </c>
      <c r="G4" s="8" t="s">
        <v>10</v>
      </c>
      <c r="K4" s="7" t="s">
        <v>8</v>
      </c>
      <c r="L4" s="10">
        <f>B4</f>
        <v>3</v>
      </c>
    </row>
    <row r="5" ht="9" customHeight="1"/>
    <row r="6" ht="12.75"/>
    <row r="7" spans="1:14" ht="15">
      <c r="A7" s="4" t="s">
        <v>0</v>
      </c>
      <c r="B7" s="5" t="s">
        <v>1</v>
      </c>
      <c r="K7" s="8" t="s">
        <v>9</v>
      </c>
      <c r="N7" s="11" t="str">
        <f>IF(B2&gt;0,"l'alto",IF(B2=0,"","il basso"))</f>
        <v>il basso</v>
      </c>
    </row>
    <row r="8" spans="1:2" ht="14.25">
      <c r="A8" s="3">
        <v>-8</v>
      </c>
      <c r="B8" s="6">
        <f aca="true" t="shared" si="0" ref="B8:B24">$B$2*A8^2+$B$3*A8+$B$4</f>
        <v>-77</v>
      </c>
    </row>
    <row r="9" spans="1:2" ht="14.25">
      <c r="A9" s="3">
        <v>-7</v>
      </c>
      <c r="B9" s="6">
        <f t="shared" si="0"/>
        <v>-60</v>
      </c>
    </row>
    <row r="10" spans="1:2" ht="14.25">
      <c r="A10" s="3">
        <v>-6</v>
      </c>
      <c r="B10" s="6">
        <f t="shared" si="0"/>
        <v>-45</v>
      </c>
    </row>
    <row r="11" spans="1:2" ht="14.25">
      <c r="A11" s="3">
        <v>-5</v>
      </c>
      <c r="B11" s="6">
        <f t="shared" si="0"/>
        <v>-32</v>
      </c>
    </row>
    <row r="12" spans="1:2" ht="14.25">
      <c r="A12" s="3">
        <v>-4</v>
      </c>
      <c r="B12" s="6">
        <f t="shared" si="0"/>
        <v>-21</v>
      </c>
    </row>
    <row r="13" spans="1:2" ht="14.25">
      <c r="A13" s="3">
        <v>-3</v>
      </c>
      <c r="B13" s="6">
        <f t="shared" si="0"/>
        <v>-12</v>
      </c>
    </row>
    <row r="14" spans="1:2" ht="14.25">
      <c r="A14" s="3">
        <v>-2</v>
      </c>
      <c r="B14" s="6">
        <f t="shared" si="0"/>
        <v>-5</v>
      </c>
    </row>
    <row r="15" spans="1:2" ht="14.25">
      <c r="A15" s="3">
        <v>-1</v>
      </c>
      <c r="B15" s="6">
        <f t="shared" si="0"/>
        <v>0</v>
      </c>
    </row>
    <row r="16" spans="1:2" ht="14.25">
      <c r="A16" s="3">
        <v>0</v>
      </c>
      <c r="B16" s="6">
        <f t="shared" si="0"/>
        <v>3</v>
      </c>
    </row>
    <row r="17" spans="1:2" ht="14.25">
      <c r="A17" s="3">
        <v>1</v>
      </c>
      <c r="B17" s="6">
        <f t="shared" si="0"/>
        <v>4</v>
      </c>
    </row>
    <row r="18" spans="1:2" ht="14.25">
      <c r="A18" s="3">
        <v>2</v>
      </c>
      <c r="B18" s="6">
        <f t="shared" si="0"/>
        <v>3</v>
      </c>
    </row>
    <row r="19" spans="1:2" ht="14.25">
      <c r="A19" s="3">
        <v>3</v>
      </c>
      <c r="B19" s="6">
        <f t="shared" si="0"/>
        <v>0</v>
      </c>
    </row>
    <row r="20" spans="1:2" ht="14.25">
      <c r="A20" s="3">
        <v>4</v>
      </c>
      <c r="B20" s="6">
        <f t="shared" si="0"/>
        <v>-5</v>
      </c>
    </row>
    <row r="21" spans="1:2" ht="14.25">
      <c r="A21" s="3">
        <v>5</v>
      </c>
      <c r="B21" s="6">
        <f t="shared" si="0"/>
        <v>-12</v>
      </c>
    </row>
    <row r="22" spans="1:2" ht="14.25">
      <c r="A22" s="3">
        <v>6</v>
      </c>
      <c r="B22" s="6">
        <f t="shared" si="0"/>
        <v>-21</v>
      </c>
    </row>
    <row r="23" spans="1:2" ht="14.25">
      <c r="A23" s="3">
        <v>7</v>
      </c>
      <c r="B23" s="6">
        <f t="shared" si="0"/>
        <v>-32</v>
      </c>
    </row>
    <row r="24" spans="1:2" ht="14.25">
      <c r="A24" s="3">
        <v>8</v>
      </c>
      <c r="B24" s="6">
        <f t="shared" si="0"/>
        <v>-45</v>
      </c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2002-01-01T22:54:32Z</dcterms:modified>
  <cp:category/>
  <cp:version/>
  <cp:contentType/>
  <cp:contentStatus/>
</cp:coreProperties>
</file>