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<sst xmlns="http://schemas.openxmlformats.org/spreadsheetml/2006/main" count="22" uniqueCount="11">
  <si>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APPLICAZIONE DEL TEOREMA DI PITAGORA</t>
  </si>
  <si>
    <t>a</t>
  </si>
  <si>
    <t>b</t>
  </si>
  <si>
    <t>c</t>
  </si>
  <si>
    <t>h</t>
  </si>
  <si>
    <t>l</t>
  </si>
  <si>
    <t>bm</t>
  </si>
  <si>
    <t>BM</t>
  </si>
  <si>
    <t>l/2</t>
  </si>
  <si>
    <t>d</t>
  </si>
  <si>
    <t>L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</si>
</sst>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6</xdr:row>
      <xdr:rowOff>9525</xdr:rowOff>
    </xdr:from>
    <xdr:to>
      <xdr:col>3</xdr:col>
      <xdr:colOff>457200</xdr:colOff>
      <xdr:row>12</xdr:row>
      <xdr:rowOff>123825</xdr:rowOff>
    </xdr:to>
    <xdr:grpSp>
      <xdr:nvGrpSpPr>
        <xdr:cNvPr id="1" name="Group 16"/>
        <xdr:cNvGrpSpPr>
          <a:grpSpLocks/>
        </xdr:cNvGrpSpPr>
      </xdr:nvGrpSpPr>
      <xdr:grpSpPr>
        <a:xfrm>
          <a:off x="1066800" y="1057275"/>
          <a:ext cx="1219200" cy="1114425"/>
          <a:chOff x="112" y="111"/>
          <a:chExt cx="128" cy="11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54" y="111"/>
            <a:ext cx="67" cy="88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69" y="206"/>
            <a:ext cx="3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210" y="141"/>
            <a:ext cx="3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12" y="142"/>
            <a:ext cx="3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1</xdr:col>
      <xdr:colOff>342900</xdr:colOff>
      <xdr:row>15</xdr:row>
      <xdr:rowOff>104775</xdr:rowOff>
    </xdr:from>
    <xdr:to>
      <xdr:col>3</xdr:col>
      <xdr:colOff>581025</xdr:colOff>
      <xdr:row>23</xdr:row>
      <xdr:rowOff>47625</xdr:rowOff>
    </xdr:to>
    <xdr:grpSp>
      <xdr:nvGrpSpPr>
        <xdr:cNvPr id="6" name="Group 36"/>
        <xdr:cNvGrpSpPr>
          <a:grpSpLocks/>
        </xdr:cNvGrpSpPr>
      </xdr:nvGrpSpPr>
      <xdr:grpSpPr>
        <a:xfrm>
          <a:off x="952500" y="2638425"/>
          <a:ext cx="1457325" cy="1400175"/>
          <a:chOff x="100" y="277"/>
          <a:chExt cx="153" cy="133"/>
        </a:xfrm>
        <a:solidFill>
          <a:srgbClr val="FFFFFF"/>
        </a:solidFill>
      </xdr:grpSpPr>
      <xdr:sp>
        <xdr:nvSpPr>
          <xdr:cNvPr id="7" name="AutoShape 9"/>
          <xdr:cNvSpPr>
            <a:spLocks/>
          </xdr:cNvSpPr>
        </xdr:nvSpPr>
        <xdr:spPr>
          <a:xfrm>
            <a:off x="107" y="277"/>
            <a:ext cx="127" cy="10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170" y="278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1"/>
          <xdr:cNvSpPr>
            <a:spLocks/>
          </xdr:cNvSpPr>
        </xdr:nvSpPr>
        <xdr:spPr>
          <a:xfrm>
            <a:off x="171" y="278"/>
            <a:ext cx="64" cy="104"/>
          </a:xfrm>
          <a:prstGeom prst="rtTriangl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2"/>
          <xdr:cNvSpPr txBox="1">
            <a:spLocks noChangeArrowheads="1"/>
          </xdr:cNvSpPr>
        </xdr:nvSpPr>
        <xdr:spPr>
          <a:xfrm>
            <a:off x="130" y="388"/>
            <a:ext cx="3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l/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1" name="TextBox 13"/>
          <xdr:cNvSpPr txBox="1">
            <a:spLocks noChangeArrowheads="1"/>
          </xdr:cNvSpPr>
        </xdr:nvSpPr>
        <xdr:spPr>
          <a:xfrm>
            <a:off x="223" y="312"/>
            <a:ext cx="3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12" name="TextBox 14"/>
          <xdr:cNvSpPr txBox="1">
            <a:spLocks noChangeArrowheads="1"/>
          </xdr:cNvSpPr>
        </xdr:nvSpPr>
        <xdr:spPr>
          <a:xfrm>
            <a:off x="100" y="306"/>
            <a:ext cx="3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13" name="TextBox 18"/>
          <xdr:cNvSpPr txBox="1">
            <a:spLocks noChangeArrowheads="1"/>
          </xdr:cNvSpPr>
        </xdr:nvSpPr>
        <xdr:spPr>
          <a:xfrm>
            <a:off x="178" y="387"/>
            <a:ext cx="3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14" name="TextBox 19"/>
          <xdr:cNvSpPr txBox="1">
            <a:spLocks noChangeArrowheads="1"/>
          </xdr:cNvSpPr>
        </xdr:nvSpPr>
        <xdr:spPr>
          <a:xfrm>
            <a:off x="175" y="337"/>
            <a:ext cx="30" cy="22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</xdr:grpSp>
    <xdr:clientData/>
  </xdr:twoCellAnchor>
  <xdr:twoCellAnchor>
    <xdr:from>
      <xdr:col>4</xdr:col>
      <xdr:colOff>266700</xdr:colOff>
      <xdr:row>29</xdr:row>
      <xdr:rowOff>38100</xdr:rowOff>
    </xdr:from>
    <xdr:to>
      <xdr:col>4</xdr:col>
      <xdr:colOff>552450</xdr:colOff>
      <xdr:row>30</xdr:row>
      <xdr:rowOff>76200</xdr:rowOff>
    </xdr:to>
    <xdr:sp>
      <xdr:nvSpPr>
        <xdr:cNvPr id="15" name="TextBox 28"/>
        <xdr:cNvSpPr txBox="1">
          <a:spLocks noChangeArrowheads="1"/>
        </xdr:cNvSpPr>
      </xdr:nvSpPr>
      <xdr:spPr>
        <a:xfrm>
          <a:off x="2714625" y="5019675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0</xdr:col>
      <xdr:colOff>561975</xdr:colOff>
      <xdr:row>26</xdr:row>
      <xdr:rowOff>47625</xdr:rowOff>
    </xdr:from>
    <xdr:to>
      <xdr:col>4</xdr:col>
      <xdr:colOff>438150</xdr:colOff>
      <xdr:row>35</xdr:row>
      <xdr:rowOff>47625</xdr:rowOff>
    </xdr:to>
    <xdr:grpSp>
      <xdr:nvGrpSpPr>
        <xdr:cNvPr id="16" name="Group 35"/>
        <xdr:cNvGrpSpPr>
          <a:grpSpLocks/>
        </xdr:cNvGrpSpPr>
      </xdr:nvGrpSpPr>
      <xdr:grpSpPr>
        <a:xfrm>
          <a:off x="561975" y="4524375"/>
          <a:ext cx="2324100" cy="1514475"/>
          <a:chOff x="59" y="461"/>
          <a:chExt cx="244" cy="158"/>
        </a:xfrm>
        <a:solidFill>
          <a:srgbClr val="FFFFFF"/>
        </a:solidFill>
      </xdr:grpSpPr>
      <xdr:sp>
        <xdr:nvSpPr>
          <xdr:cNvPr id="17" name="AutoShape 20"/>
          <xdr:cNvSpPr>
            <a:spLocks/>
          </xdr:cNvSpPr>
        </xdr:nvSpPr>
        <xdr:spPr>
          <a:xfrm rot="10800000">
            <a:off x="72" y="494"/>
            <a:ext cx="231" cy="91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21"/>
          <xdr:cNvSpPr txBox="1">
            <a:spLocks noChangeArrowheads="1"/>
          </xdr:cNvSpPr>
        </xdr:nvSpPr>
        <xdr:spPr>
          <a:xfrm>
            <a:off x="179" y="596"/>
            <a:ext cx="30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BM</a:t>
            </a:r>
          </a:p>
        </xdr:txBody>
      </xdr:sp>
      <xdr:sp>
        <xdr:nvSpPr>
          <xdr:cNvPr id="19" name="AutoShape 23"/>
          <xdr:cNvSpPr>
            <a:spLocks/>
          </xdr:cNvSpPr>
        </xdr:nvSpPr>
        <xdr:spPr>
          <a:xfrm rot="10800000">
            <a:off x="72" y="494"/>
            <a:ext cx="231" cy="91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131" y="494"/>
            <a:ext cx="0" cy="9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>
            <a:off x="244" y="494"/>
            <a:ext cx="0" cy="9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6"/>
          <xdr:cNvSpPr txBox="1">
            <a:spLocks noChangeArrowheads="1"/>
          </xdr:cNvSpPr>
        </xdr:nvSpPr>
        <xdr:spPr>
          <a:xfrm>
            <a:off x="176" y="461"/>
            <a:ext cx="30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bm</a:t>
            </a:r>
          </a:p>
        </xdr:txBody>
      </xdr:sp>
      <xdr:sp>
        <xdr:nvSpPr>
          <xdr:cNvPr id="23" name="TextBox 27"/>
          <xdr:cNvSpPr txBox="1">
            <a:spLocks noChangeArrowheads="1"/>
          </xdr:cNvSpPr>
        </xdr:nvSpPr>
        <xdr:spPr>
          <a:xfrm>
            <a:off x="59" y="510"/>
            <a:ext cx="3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24" name="AutoShape 29"/>
          <xdr:cNvSpPr>
            <a:spLocks/>
          </xdr:cNvSpPr>
        </xdr:nvSpPr>
        <xdr:spPr>
          <a:xfrm>
            <a:off x="245" y="494"/>
            <a:ext cx="58" cy="91"/>
          </a:xfrm>
          <a:prstGeom prst="rtTriangl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0"/>
          <xdr:cNvSpPr>
            <a:spLocks/>
          </xdr:cNvSpPr>
        </xdr:nvSpPr>
        <xdr:spPr>
          <a:xfrm flipH="1">
            <a:off x="72" y="494"/>
            <a:ext cx="58" cy="91"/>
          </a:xfrm>
          <a:prstGeom prst="rtTriangl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Box 33"/>
          <xdr:cNvSpPr txBox="1">
            <a:spLocks noChangeArrowheads="1"/>
          </xdr:cNvSpPr>
        </xdr:nvSpPr>
        <xdr:spPr>
          <a:xfrm>
            <a:off x="249" y="549"/>
            <a:ext cx="30" cy="22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</xdr:grpSp>
    <xdr:clientData/>
  </xdr:twoCellAnchor>
  <xdr:twoCellAnchor>
    <xdr:from>
      <xdr:col>0</xdr:col>
      <xdr:colOff>561975</xdr:colOff>
      <xdr:row>38</xdr:row>
      <xdr:rowOff>57150</xdr:rowOff>
    </xdr:from>
    <xdr:to>
      <xdr:col>3</xdr:col>
      <xdr:colOff>419100</xdr:colOff>
      <xdr:row>47</xdr:row>
      <xdr:rowOff>57150</xdr:rowOff>
    </xdr:to>
    <xdr:sp>
      <xdr:nvSpPr>
        <xdr:cNvPr id="27" name="Rectangle 46"/>
        <xdr:cNvSpPr>
          <a:spLocks/>
        </xdr:cNvSpPr>
      </xdr:nvSpPr>
      <xdr:spPr>
        <a:xfrm>
          <a:off x="561975" y="6534150"/>
          <a:ext cx="16859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38</xdr:row>
      <xdr:rowOff>57150</xdr:rowOff>
    </xdr:from>
    <xdr:to>
      <xdr:col>3</xdr:col>
      <xdr:colOff>447675</xdr:colOff>
      <xdr:row>47</xdr:row>
      <xdr:rowOff>57150</xdr:rowOff>
    </xdr:to>
    <xdr:sp>
      <xdr:nvSpPr>
        <xdr:cNvPr id="28" name="AutoShape 47"/>
        <xdr:cNvSpPr>
          <a:spLocks/>
        </xdr:cNvSpPr>
      </xdr:nvSpPr>
      <xdr:spPr>
        <a:xfrm>
          <a:off x="571500" y="6534150"/>
          <a:ext cx="1704975" cy="1485900"/>
        </a:xfrm>
        <a:prstGeom prst="rtTriangle">
          <a:avLst/>
        </a:prstGeom>
        <a:gradFill rotWithShape="1">
          <a:gsLst>
            <a:gs pos="0">
              <a:srgbClr val="000000"/>
            </a:gs>
            <a:gs pos="50000">
              <a:srgbClr val="0000FF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5"/>
  <sheetViews>
    <sheetView tabSelected="1" workbookViewId="0" topLeftCell="A13">
      <selection activeCell="L30" sqref="L30"/>
    </sheetView>
  </sheetViews>
  <sheetFormatPr defaultColWidth="9.140625" defaultRowHeight="12.75"/>
  <cols>
    <col min="4" max="4" width="9.28125" style="0" customWidth="1"/>
    <col min="9" max="9" width="10.00390625" style="0" bestFit="1" customWidth="1"/>
    <col min="11" max="11" width="10.00390625" style="0" bestFit="1" customWidth="1"/>
  </cols>
  <sheetData>
    <row r="2" ht="13.5" thickBot="1"/>
    <row r="3" spans="4:8" ht="17.25" customHeight="1" thickBot="1">
      <c r="D3" s="21" t="s">
        <v>0</v>
      </c>
      <c r="E3" s="22"/>
      <c r="F3" s="22"/>
      <c r="G3" s="22"/>
      <c r="H3" s="23"/>
    </row>
    <row r="6" ht="13.5" thickBot="1"/>
    <row r="7" spans="5:11" ht="13.5" thickBot="1">
      <c r="E7" s="11" t="s">
        <v>1</v>
      </c>
      <c r="F7" s="4">
        <v>4</v>
      </c>
      <c r="G7" s="6" t="s">
        <v>1</v>
      </c>
      <c r="H7" s="4">
        <v>10</v>
      </c>
      <c r="I7" s="5" t="s">
        <v>1</v>
      </c>
      <c r="J7" s="10">
        <f>SQRT(J9^2-J8^2)</f>
        <v>6</v>
      </c>
      <c r="K7" s="5"/>
    </row>
    <row r="8" spans="5:11" ht="13.5" thickBot="1">
      <c r="E8" s="11" t="s">
        <v>2</v>
      </c>
      <c r="F8" s="3">
        <v>4</v>
      </c>
      <c r="G8" s="6" t="s">
        <v>2</v>
      </c>
      <c r="H8" s="8">
        <f>SQRT(H9^2-H7^2)</f>
        <v>11.180339887498949</v>
      </c>
      <c r="I8" s="5" t="s">
        <v>2</v>
      </c>
      <c r="J8" s="1">
        <v>8</v>
      </c>
      <c r="K8" s="5"/>
    </row>
    <row r="9" spans="5:11" ht="13.5" thickBot="1">
      <c r="E9" s="11" t="s">
        <v>3</v>
      </c>
      <c r="F9" s="7">
        <f>SQRT(F7^2+F8^2)</f>
        <v>5.656854249492381</v>
      </c>
      <c r="G9" s="6" t="s">
        <v>3</v>
      </c>
      <c r="H9" s="9">
        <v>15</v>
      </c>
      <c r="I9" s="5" t="s">
        <v>3</v>
      </c>
      <c r="J9" s="2">
        <v>10</v>
      </c>
      <c r="K9" s="5"/>
    </row>
    <row r="16" ht="12.75">
      <c r="J16" s="12"/>
    </row>
    <row r="17" spans="10:13" ht="24" thickBot="1">
      <c r="J17" s="13"/>
      <c r="M17" s="17"/>
    </row>
    <row r="18" spans="5:10" ht="13.5" thickBot="1">
      <c r="E18" s="11" t="s">
        <v>4</v>
      </c>
      <c r="F18" s="7">
        <f>F19/2*1.73</f>
        <v>8.65</v>
      </c>
      <c r="H18" s="9">
        <v>8</v>
      </c>
      <c r="J18" s="14"/>
    </row>
    <row r="19" spans="5:10" ht="13.5" thickBot="1">
      <c r="E19" s="11" t="s">
        <v>5</v>
      </c>
      <c r="F19" s="3">
        <v>10</v>
      </c>
      <c r="H19" s="8">
        <f>H18*2/1.73</f>
        <v>9.248554913294798</v>
      </c>
      <c r="J19" s="14"/>
    </row>
    <row r="20" spans="5:10" ht="12.75">
      <c r="E20" s="11"/>
      <c r="J20" s="13"/>
    </row>
    <row r="21" spans="10:11" ht="12.75">
      <c r="J21" s="13"/>
      <c r="K21" s="13"/>
    </row>
    <row r="22" ht="12.75">
      <c r="K22" s="13"/>
    </row>
    <row r="23" ht="12.75">
      <c r="K23" s="13"/>
    </row>
    <row r="24" ht="12.75">
      <c r="K24" s="13"/>
    </row>
    <row r="25" ht="12.75">
      <c r="K25" s="13"/>
    </row>
    <row r="26" ht="12.75">
      <c r="K26" s="13"/>
    </row>
    <row r="27" ht="12.75">
      <c r="K27" s="13"/>
    </row>
    <row r="28" ht="13.5" thickBot="1">
      <c r="K28" s="27"/>
    </row>
    <row r="29" spans="6:11" ht="13.5" thickBot="1">
      <c r="F29" s="16" t="s">
        <v>6</v>
      </c>
      <c r="G29" s="7">
        <f>G30-(G33*2)</f>
        <v>9</v>
      </c>
      <c r="I29" s="9">
        <v>9</v>
      </c>
      <c r="K29" s="26"/>
    </row>
    <row r="30" spans="6:11" ht="13.5" thickBot="1">
      <c r="F30" s="16" t="s">
        <v>7</v>
      </c>
      <c r="G30" s="3">
        <v>15</v>
      </c>
      <c r="I30" s="8">
        <f>I29+(I33*2)</f>
        <v>15</v>
      </c>
      <c r="K30" s="26"/>
    </row>
    <row r="31" spans="6:11" ht="13.5" thickBot="1">
      <c r="F31" s="16" t="s">
        <v>5</v>
      </c>
      <c r="G31" s="4">
        <v>6</v>
      </c>
      <c r="I31" s="4">
        <v>6</v>
      </c>
      <c r="K31" s="26"/>
    </row>
    <row r="32" spans="6:11" ht="13.5" thickBot="1">
      <c r="F32" s="16" t="s">
        <v>4</v>
      </c>
      <c r="G32" s="15">
        <v>5</v>
      </c>
      <c r="I32" s="15">
        <v>5</v>
      </c>
      <c r="K32" s="26"/>
    </row>
    <row r="33" spans="6:11" ht="13.5" thickBot="1">
      <c r="F33" s="14" t="s">
        <v>8</v>
      </c>
      <c r="G33" s="18">
        <v>3</v>
      </c>
      <c r="H33" s="13"/>
      <c r="I33" s="18">
        <v>3</v>
      </c>
      <c r="K33" s="26"/>
    </row>
    <row r="34" ht="12.75">
      <c r="K34" s="13"/>
    </row>
    <row r="35" ht="12.75">
      <c r="K35" s="13"/>
    </row>
    <row r="36" spans="1:6" ht="12.75">
      <c r="A36" s="19"/>
      <c r="B36" s="19"/>
      <c r="C36" s="19" t="s">
        <v>10</v>
      </c>
      <c r="D36" s="19"/>
      <c r="E36" s="19"/>
      <c r="F36" s="19"/>
    </row>
    <row r="37" spans="1:6" ht="12.75">
      <c r="A37" s="19"/>
      <c r="B37" s="19"/>
      <c r="C37" s="19"/>
      <c r="D37" s="19"/>
      <c r="E37" s="19"/>
      <c r="F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3.5" thickBo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3.5" thickBot="1">
      <c r="A40" s="19"/>
      <c r="B40" s="19"/>
      <c r="C40" s="19"/>
      <c r="D40" s="19"/>
      <c r="E40" s="19"/>
      <c r="F40" s="19"/>
      <c r="G40" s="19"/>
      <c r="H40" s="5" t="s">
        <v>5</v>
      </c>
      <c r="I40" s="1">
        <v>16</v>
      </c>
      <c r="J40" s="5"/>
      <c r="K40" s="20">
        <f>K41/SQRT(2)</f>
        <v>16.000000001435765</v>
      </c>
      <c r="L40" s="19"/>
      <c r="M40" s="19"/>
    </row>
    <row r="41" spans="1:13" ht="13.5" thickBot="1">
      <c r="A41" s="19"/>
      <c r="B41" s="19"/>
      <c r="C41" s="19"/>
      <c r="D41" s="19"/>
      <c r="E41" s="19"/>
      <c r="F41" s="19"/>
      <c r="G41" s="19"/>
      <c r="H41" s="5" t="s">
        <v>9</v>
      </c>
      <c r="I41" s="25">
        <f>I40*SQRT(2)</f>
        <v>22.627416997969522</v>
      </c>
      <c r="J41" s="5"/>
      <c r="K41" s="24">
        <v>22.627417</v>
      </c>
      <c r="L41" s="19"/>
      <c r="M41" s="19"/>
    </row>
    <row r="42" spans="1:13" ht="12.75">
      <c r="A42" s="19" t="s">
        <v>10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 t="s">
        <v>10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7:13" ht="12.75">
      <c r="G52" s="19"/>
      <c r="H52" s="19"/>
      <c r="I52" s="19"/>
      <c r="J52" s="19"/>
      <c r="K52" s="19"/>
      <c r="L52" s="19"/>
      <c r="M52" s="19"/>
    </row>
    <row r="53" spans="7:13" ht="12.75">
      <c r="G53" s="19"/>
      <c r="H53" s="19"/>
      <c r="I53" s="19"/>
      <c r="J53" s="19"/>
      <c r="K53" s="19"/>
      <c r="L53" s="19"/>
      <c r="M53" s="19"/>
    </row>
    <row r="54" spans="7:13" ht="12.75">
      <c r="G54" s="19"/>
      <c r="H54" s="19"/>
      <c r="I54" s="19"/>
      <c r="J54" s="19"/>
      <c r="K54" s="19"/>
      <c r="L54" s="19"/>
      <c r="M54" s="19"/>
    </row>
    <row r="55" spans="7:13" ht="12.75">
      <c r="G55" s="19"/>
      <c r="H55" s="19"/>
      <c r="I55" s="19"/>
      <c r="J55" s="19"/>
      <c r="K55" s="19"/>
      <c r="L55" s="19"/>
      <c r="M55" s="19"/>
    </row>
  </sheetData>
  <mergeCells count="1">
    <mergeCell ref="D3:H3"/>
  </mergeCells>
  <dataValidations count="1">
    <dataValidation type="decimal" operator="lessThan" allowBlank="1" showInputMessage="1" showErrorMessage="1" errorTitle="ATTENZIONE!" error="Il cateto minore deve essere minore dell'altezza!&#10;&#10;" sqref="H7">
      <formula1>H9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Casteller</dc:creator>
  <cp:keywords/>
  <dc:description/>
  <cp:lastModifiedBy>Scuola Media Casteller</cp:lastModifiedBy>
  <dcterms:created xsi:type="dcterms:W3CDTF">2004-01-15T14:29:16Z</dcterms:created>
  <dcterms:modified xsi:type="dcterms:W3CDTF">2004-02-19T14:52:40Z</dcterms:modified>
  <cp:category/>
  <cp:version/>
  <cp:contentType/>
  <cp:contentStatus/>
</cp:coreProperties>
</file>