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<sst xmlns="http://schemas.openxmlformats.org/spreadsheetml/2006/main" count="15" uniqueCount="14">
  <si>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x</t>
  </si>
  <si>
    <t>y</t>
  </si>
  <si>
    <t>a =</t>
  </si>
  <si>
    <t>b =</t>
  </si>
  <si>
    <t>c =</t>
  </si>
  <si>
    <t>direttrice</t>
  </si>
  <si>
    <t xml:space="preserve">x  = </t>
  </si>
  <si>
    <t xml:space="preserve">y  = </t>
  </si>
  <si>
    <t>asse</t>
  </si>
  <si>
    <t>V (</t>
  </si>
  <si>
    <t>)</t>
  </si>
  <si>
    <t>vertice</t>
  </si>
  <si>
    <t>F (</t>
  </si>
  <si>
    <t>fuoco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</si>
</sst>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.25"/>
      <name val="Arial"/>
      <family val="2"/>
    </font>
    <font>
      <strike/>
      <sz val="8.2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sz val="10"/>
      <color indexed="41"/>
      <name val="Arial"/>
      <family val="2"/>
    </font>
    <font>
      <b/>
      <sz val="12"/>
      <color indexed="4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Foglio1!$K$7:$K$23</c:f>
              <c:numCache/>
            </c:numRef>
          </c:yVal>
          <c:smooth val="1"/>
        </c:ser>
        <c:axId val="11026081"/>
        <c:axId val="49416138"/>
      </c:scatterChart>
      <c:valAx>
        <c:axId val="11026081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416138"/>
        <c:crossesAt val="0"/>
        <c:crossBetween val="midCat"/>
        <c:dispUnits/>
        <c:majorUnit val="1"/>
        <c:minorUnit val="1"/>
      </c:valAx>
      <c:valAx>
        <c:axId val="4941613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25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11026081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47625</xdr:rowOff>
    </xdr:from>
    <xdr:to>
      <xdr:col>5</xdr:col>
      <xdr:colOff>142875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390525"/>
          <a:ext cx="1857375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104775</xdr:colOff>
      <xdr:row>4</xdr:row>
      <xdr:rowOff>57150</xdr:rowOff>
    </xdr:from>
    <xdr:to>
      <xdr:col>10</xdr:col>
      <xdr:colOff>171450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952500" y="800100"/>
        <a:ext cx="4362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7.00390625" style="1" customWidth="1"/>
    <col min="2" max="2" width="5.7109375" style="1" customWidth="1"/>
    <col min="3" max="6" width="9.140625" style="1" customWidth="1"/>
    <col min="7" max="8" width="6.7109375" style="1" customWidth="1"/>
    <col min="9" max="9" width="7.7109375" style="1" customWidth="1"/>
    <col min="10" max="11" width="6.7109375" style="1" customWidth="1"/>
    <col min="12" max="13" width="5.7109375" style="1" customWidth="1"/>
    <col min="14" max="14" width="2.28125" style="1" customWidth="1"/>
    <col min="15" max="15" width="4.8515625" style="1" customWidth="1"/>
    <col min="16" max="16" width="5.7109375" style="1" customWidth="1"/>
    <col min="17" max="17" width="7.00390625" style="1" customWidth="1"/>
    <col min="18" max="16384" width="9.140625" style="1" customWidth="1"/>
  </cols>
  <sheetData>
    <row r="1" ht="12.75"/>
    <row r="2" spans="1:2" ht="14.25">
      <c r="A2" s="7" t="s">
        <v>2</v>
      </c>
      <c r="B2" s="9">
        <v>1</v>
      </c>
    </row>
    <row r="3" spans="1:13" ht="15.75">
      <c r="A3" s="7" t="s">
        <v>3</v>
      </c>
      <c r="B3" s="9">
        <v>3</v>
      </c>
      <c r="G3" s="19" t="s">
        <v>5</v>
      </c>
      <c r="H3" s="19"/>
      <c r="I3" s="19" t="s">
        <v>8</v>
      </c>
      <c r="J3" s="19"/>
      <c r="K3" s="15"/>
      <c r="L3" s="19" t="s">
        <v>11</v>
      </c>
      <c r="M3" s="19"/>
    </row>
    <row r="4" spans="1:14" ht="15.75">
      <c r="A4" s="7" t="s">
        <v>4</v>
      </c>
      <c r="B4" s="9">
        <v>0</v>
      </c>
      <c r="G4" s="10" t="s">
        <v>7</v>
      </c>
      <c r="H4" s="16">
        <f>K7</f>
        <v>-2.5</v>
      </c>
      <c r="I4" s="14" t="s">
        <v>6</v>
      </c>
      <c r="J4" s="16">
        <f>M7</f>
        <v>-1.5</v>
      </c>
      <c r="K4" s="14" t="s">
        <v>9</v>
      </c>
      <c r="L4" s="16">
        <f>J4</f>
        <v>-1.5</v>
      </c>
      <c r="M4" s="17">
        <f>(-($B$3^2)+4*$B$2*$B$4)/(4*$B$2)</f>
        <v>-2.25</v>
      </c>
      <c r="N4" s="18" t="s">
        <v>10</v>
      </c>
    </row>
    <row r="5" spans="12:13" ht="15">
      <c r="L5" s="19" t="s">
        <v>13</v>
      </c>
      <c r="M5" s="19"/>
    </row>
    <row r="6" spans="1:14" ht="15.75">
      <c r="A6" s="4" t="s">
        <v>0</v>
      </c>
      <c r="B6" s="5" t="s">
        <v>1</v>
      </c>
      <c r="J6" s="12"/>
      <c r="K6" s="14" t="s">
        <v>12</v>
      </c>
      <c r="L6" s="16">
        <f>J4</f>
        <v>-1.5</v>
      </c>
      <c r="M6" s="17">
        <f>(1-($B$3^2-4*$B$2*$B$4))/4*$B$2</f>
        <v>-2</v>
      </c>
      <c r="N6" s="18" t="s">
        <v>10</v>
      </c>
    </row>
    <row r="7" spans="1:13" ht="15.75">
      <c r="A7" s="3">
        <v>-8</v>
      </c>
      <c r="B7" s="6">
        <f aca="true" t="shared" si="0" ref="B7:B23">$B$2*A7^2+$B$3*A7+$B$4</f>
        <v>40</v>
      </c>
      <c r="K7" s="13">
        <f>-(1+$B$3^2-4*$B$2*$B$4)/(4*$B$2)</f>
        <v>-2.5</v>
      </c>
      <c r="L7" s="2"/>
      <c r="M7" s="11">
        <f>-$B$3/(2*$B$2)</f>
        <v>-1.5</v>
      </c>
    </row>
    <row r="8" spans="1:13" ht="14.25">
      <c r="A8" s="3">
        <v>-7</v>
      </c>
      <c r="B8" s="6">
        <f t="shared" si="0"/>
        <v>28</v>
      </c>
      <c r="J8" s="3"/>
      <c r="K8" s="11">
        <f aca="true" t="shared" si="1" ref="K8:K23">-(1+$B$3^2-4*$B$2*$B$4)/(4*$B$2)</f>
        <v>-2.5</v>
      </c>
      <c r="L8" s="2"/>
      <c r="M8" s="11">
        <f aca="true" t="shared" si="2" ref="M8:M23">-$B$3/(2*$B$2)</f>
        <v>-1.5</v>
      </c>
    </row>
    <row r="9" spans="1:13" ht="14.25">
      <c r="A9" s="3">
        <v>-6</v>
      </c>
      <c r="B9" s="6">
        <f t="shared" si="0"/>
        <v>18</v>
      </c>
      <c r="J9" s="8"/>
      <c r="K9" s="11">
        <f t="shared" si="1"/>
        <v>-2.5</v>
      </c>
      <c r="L9" s="2"/>
      <c r="M9" s="11">
        <f t="shared" si="2"/>
        <v>-1.5</v>
      </c>
    </row>
    <row r="10" spans="1:13" ht="14.25">
      <c r="A10" s="3">
        <v>-5</v>
      </c>
      <c r="B10" s="6">
        <f t="shared" si="0"/>
        <v>10</v>
      </c>
      <c r="J10" s="3"/>
      <c r="K10" s="11">
        <f t="shared" si="1"/>
        <v>-2.5</v>
      </c>
      <c r="L10" s="2"/>
      <c r="M10" s="11">
        <f t="shared" si="2"/>
        <v>-1.5</v>
      </c>
    </row>
    <row r="11" spans="1:13" ht="14.25">
      <c r="A11" s="3">
        <v>-4</v>
      </c>
      <c r="B11" s="6">
        <f t="shared" si="0"/>
        <v>4</v>
      </c>
      <c r="J11" s="8"/>
      <c r="K11" s="11">
        <f t="shared" si="1"/>
        <v>-2.5</v>
      </c>
      <c r="L11" s="2"/>
      <c r="M11" s="11">
        <f t="shared" si="2"/>
        <v>-1.5</v>
      </c>
    </row>
    <row r="12" spans="1:13" ht="14.25">
      <c r="A12" s="3">
        <v>-3</v>
      </c>
      <c r="B12" s="6">
        <f t="shared" si="0"/>
        <v>0</v>
      </c>
      <c r="J12" s="3"/>
      <c r="K12" s="11">
        <f t="shared" si="1"/>
        <v>-2.5</v>
      </c>
      <c r="L12" s="2"/>
      <c r="M12" s="11">
        <f t="shared" si="2"/>
        <v>-1.5</v>
      </c>
    </row>
    <row r="13" spans="1:13" ht="14.25">
      <c r="A13" s="3">
        <v>-2</v>
      </c>
      <c r="B13" s="6">
        <f t="shared" si="0"/>
        <v>-2</v>
      </c>
      <c r="J13" s="8"/>
      <c r="K13" s="11">
        <f t="shared" si="1"/>
        <v>-2.5</v>
      </c>
      <c r="L13" s="2"/>
      <c r="M13" s="11">
        <f t="shared" si="2"/>
        <v>-1.5</v>
      </c>
    </row>
    <row r="14" spans="1:13" ht="14.25">
      <c r="A14" s="3">
        <v>-1</v>
      </c>
      <c r="B14" s="6">
        <f t="shared" si="0"/>
        <v>-2</v>
      </c>
      <c r="J14" s="3"/>
      <c r="K14" s="11">
        <f t="shared" si="1"/>
        <v>-2.5</v>
      </c>
      <c r="L14" s="2"/>
      <c r="M14" s="11">
        <f t="shared" si="2"/>
        <v>-1.5</v>
      </c>
    </row>
    <row r="15" spans="1:13" ht="14.25">
      <c r="A15" s="3">
        <v>0</v>
      </c>
      <c r="B15" s="6">
        <f t="shared" si="0"/>
        <v>0</v>
      </c>
      <c r="J15" s="8"/>
      <c r="K15" s="11">
        <f t="shared" si="1"/>
        <v>-2.5</v>
      </c>
      <c r="L15" s="2"/>
      <c r="M15" s="11">
        <f t="shared" si="2"/>
        <v>-1.5</v>
      </c>
    </row>
    <row r="16" spans="1:13" ht="14.25">
      <c r="A16" s="3">
        <v>1</v>
      </c>
      <c r="B16" s="6">
        <f t="shared" si="0"/>
        <v>4</v>
      </c>
      <c r="J16" s="3"/>
      <c r="K16" s="11">
        <f t="shared" si="1"/>
        <v>-2.5</v>
      </c>
      <c r="L16" s="2"/>
      <c r="M16" s="11">
        <f t="shared" si="2"/>
        <v>-1.5</v>
      </c>
    </row>
    <row r="17" spans="1:13" ht="14.25">
      <c r="A17" s="3">
        <v>2</v>
      </c>
      <c r="B17" s="6">
        <f t="shared" si="0"/>
        <v>10</v>
      </c>
      <c r="J17" s="8"/>
      <c r="K17" s="11">
        <f t="shared" si="1"/>
        <v>-2.5</v>
      </c>
      <c r="L17" s="2"/>
      <c r="M17" s="11">
        <f t="shared" si="2"/>
        <v>-1.5</v>
      </c>
    </row>
    <row r="18" spans="1:13" ht="14.25">
      <c r="A18" s="3">
        <v>3</v>
      </c>
      <c r="B18" s="6">
        <f t="shared" si="0"/>
        <v>18</v>
      </c>
      <c r="J18" s="3"/>
      <c r="K18" s="11">
        <f t="shared" si="1"/>
        <v>-2.5</v>
      </c>
      <c r="L18" s="2"/>
      <c r="M18" s="11">
        <f t="shared" si="2"/>
        <v>-1.5</v>
      </c>
    </row>
    <row r="19" spans="1:13" ht="14.25">
      <c r="A19" s="3">
        <v>4</v>
      </c>
      <c r="B19" s="6">
        <f t="shared" si="0"/>
        <v>28</v>
      </c>
      <c r="J19" s="8"/>
      <c r="K19" s="11">
        <f t="shared" si="1"/>
        <v>-2.5</v>
      </c>
      <c r="L19" s="2"/>
      <c r="M19" s="11">
        <f t="shared" si="2"/>
        <v>-1.5</v>
      </c>
    </row>
    <row r="20" spans="1:13" ht="14.25">
      <c r="A20" s="3">
        <v>5</v>
      </c>
      <c r="B20" s="6">
        <f t="shared" si="0"/>
        <v>40</v>
      </c>
      <c r="J20" s="3"/>
      <c r="K20" s="11">
        <f t="shared" si="1"/>
        <v>-2.5</v>
      </c>
      <c r="L20" s="2"/>
      <c r="M20" s="11">
        <f t="shared" si="2"/>
        <v>-1.5</v>
      </c>
    </row>
    <row r="21" spans="1:13" ht="14.25">
      <c r="A21" s="3">
        <v>6</v>
      </c>
      <c r="B21" s="6">
        <f t="shared" si="0"/>
        <v>54</v>
      </c>
      <c r="J21" s="8"/>
      <c r="K21" s="11">
        <f t="shared" si="1"/>
        <v>-2.5</v>
      </c>
      <c r="L21" s="2"/>
      <c r="M21" s="11">
        <f t="shared" si="2"/>
        <v>-1.5</v>
      </c>
    </row>
    <row r="22" spans="1:13" ht="14.25">
      <c r="A22" s="3">
        <v>7</v>
      </c>
      <c r="B22" s="6">
        <f t="shared" si="0"/>
        <v>70</v>
      </c>
      <c r="J22" s="3"/>
      <c r="K22" s="11">
        <f t="shared" si="1"/>
        <v>-2.5</v>
      </c>
      <c r="L22" s="2"/>
      <c r="M22" s="11">
        <f t="shared" si="2"/>
        <v>-1.5</v>
      </c>
    </row>
    <row r="23" spans="1:13" ht="14.25">
      <c r="A23" s="3">
        <v>8</v>
      </c>
      <c r="B23" s="6">
        <f t="shared" si="0"/>
        <v>88</v>
      </c>
      <c r="J23" s="8"/>
      <c r="K23" s="11">
        <f t="shared" si="1"/>
        <v>-2.5</v>
      </c>
      <c r="L23" s="2"/>
      <c r="M23" s="11">
        <f t="shared" si="2"/>
        <v>-1.5</v>
      </c>
    </row>
    <row r="24" spans="1:11" ht="14.25">
      <c r="A24" s="2"/>
      <c r="B24" s="2"/>
      <c r="J24" s="8"/>
      <c r="K24" s="2"/>
    </row>
    <row r="25" spans="1:11" ht="14.25">
      <c r="A25" s="2"/>
      <c r="B25" s="2"/>
      <c r="J25" s="3"/>
      <c r="K25" s="2"/>
    </row>
    <row r="26" spans="1:10" ht="14.25">
      <c r="A26" s="2"/>
      <c r="B26" s="2"/>
      <c r="J26" s="8"/>
    </row>
    <row r="27" spans="1:10" ht="14.25">
      <c r="A27" s="2"/>
      <c r="B27" s="2"/>
      <c r="J27" s="3"/>
    </row>
    <row r="28" spans="1:10" ht="14.25">
      <c r="A28" s="2"/>
      <c r="B28" s="2"/>
      <c r="J28" s="8"/>
    </row>
    <row r="29" spans="1:10" ht="14.25">
      <c r="A29" s="2"/>
      <c r="B29" s="2"/>
      <c r="J29" s="3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mergeCells count="4">
    <mergeCell ref="G3:H3"/>
    <mergeCell ref="I3:J3"/>
    <mergeCell ref="L3:M3"/>
    <mergeCell ref="L5:M5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2002-01-02T13:09:04Z</dcterms:modified>
  <cp:category/>
  <cp:version/>
  <cp:contentType/>
  <cp:contentStatus/>
</cp:coreProperties>
</file>