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<sst xmlns="http://schemas.openxmlformats.org/spreadsheetml/2006/main" count="7" uniqueCount="5">
  <si>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AC</t>
  </si>
  <si>
    <t>AB</t>
  </si>
  <si>
    <t>BC</t>
  </si>
  <si>
    <t>BD</t>
  </si>
  <si>
    <t>h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</si>
</sst>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4">
    <font>
      <sz val="10"/>
      <name val="Arial"/>
      <family val="0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66675</xdr:rowOff>
    </xdr:from>
    <xdr:to>
      <xdr:col>1</xdr:col>
      <xdr:colOff>285750</xdr:colOff>
      <xdr:row>44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390525" y="390525"/>
          <a:ext cx="504825" cy="6962775"/>
        </a:xfrm>
        <a:prstGeom prst="rect"/>
        <a:noFill/>
      </xdr:spPr>
      <xdr:txBody>
        <a:bodyPr fromWordArt="1" wrap="none">
          <a:prstTxWarp prst="textWave4">
            <a:avLst>
              <a:gd name="adj" fmla="val 1300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99190" dir="7788334" algn="ctr">
                  <a:srgbClr val="000080">
                    <a:alpha val="100000"/>
                  </a:srgbClr>
                </a:outerShdw>
              </a:effectLst>
              <a:latin typeface="Arial Black"/>
              <a:cs typeface="Arial Black"/>
            </a:rPr>
            <a:t>ILTEOREMA DI PITAGORA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5</xdr:col>
      <xdr:colOff>133350</xdr:colOff>
      <xdr:row>15</xdr:row>
      <xdr:rowOff>19050</xdr:rowOff>
    </xdr:to>
    <xdr:grpSp>
      <xdr:nvGrpSpPr>
        <xdr:cNvPr id="2" name="Group 28"/>
        <xdr:cNvGrpSpPr>
          <a:grpSpLocks/>
        </xdr:cNvGrpSpPr>
      </xdr:nvGrpSpPr>
      <xdr:grpSpPr>
        <a:xfrm>
          <a:off x="1828800" y="323850"/>
          <a:ext cx="1352550" cy="2200275"/>
          <a:chOff x="182" y="143"/>
          <a:chExt cx="142" cy="223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192" y="173"/>
            <a:ext cx="122" cy="167"/>
          </a:xfrm>
          <a:prstGeom prst="rtTriangle">
            <a:avLst/>
          </a:prstGeom>
          <a:blipFill>
            <a:blip r:embed="rId1"/>
            <a:srcRect/>
            <a:stretch>
              <a:fillRect/>
            </a:stretch>
          </a:blipFill>
          <a:ln w="28575" cmpd="sng">
            <a:solidFill>
              <a:srgbClr val="66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323850</xdr:colOff>
      <xdr:row>18</xdr:row>
      <xdr:rowOff>47625</xdr:rowOff>
    </xdr:from>
    <xdr:to>
      <xdr:col>5</xdr:col>
      <xdr:colOff>295275</xdr:colOff>
      <xdr:row>28</xdr:row>
      <xdr:rowOff>95250</xdr:rowOff>
    </xdr:to>
    <xdr:grpSp>
      <xdr:nvGrpSpPr>
        <xdr:cNvPr id="7" name="Group 27"/>
        <xdr:cNvGrpSpPr>
          <a:grpSpLocks/>
        </xdr:cNvGrpSpPr>
      </xdr:nvGrpSpPr>
      <xdr:grpSpPr>
        <a:xfrm>
          <a:off x="1543050" y="3038475"/>
          <a:ext cx="1800225" cy="1666875"/>
          <a:chOff x="160" y="404"/>
          <a:chExt cx="189" cy="175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185" y="422"/>
            <a:ext cx="139" cy="137"/>
          </a:xfrm>
          <a:prstGeom prst="rect">
            <a:avLst/>
          </a:prstGeom>
          <a:gradFill rotWithShape="1">
            <a:gsLst>
              <a:gs pos="0">
                <a:srgbClr val="FF66FF"/>
              </a:gs>
              <a:gs pos="100000">
                <a:srgbClr val="CCCC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186" y="421"/>
            <a:ext cx="140" cy="14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542925</xdr:colOff>
      <xdr:row>31</xdr:row>
      <xdr:rowOff>0</xdr:rowOff>
    </xdr:from>
    <xdr:to>
      <xdr:col>5</xdr:col>
      <xdr:colOff>342900</xdr:colOff>
      <xdr:row>42</xdr:row>
      <xdr:rowOff>85725</xdr:rowOff>
    </xdr:to>
    <xdr:grpSp>
      <xdr:nvGrpSpPr>
        <xdr:cNvPr id="14" name="Group 26"/>
        <xdr:cNvGrpSpPr>
          <a:grpSpLocks/>
        </xdr:cNvGrpSpPr>
      </xdr:nvGrpSpPr>
      <xdr:grpSpPr>
        <a:xfrm>
          <a:off x="1152525" y="5095875"/>
          <a:ext cx="2238375" cy="1866900"/>
          <a:chOff x="127" y="665"/>
          <a:chExt cx="235" cy="196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53" y="690"/>
            <a:ext cx="182" cy="158"/>
          </a:xfrm>
          <a:prstGeom prst="triangle">
            <a:avLst/>
          </a:prstGeom>
          <a:gradFill rotWithShape="1">
            <a:gsLst>
              <a:gs pos="0">
                <a:srgbClr val="CCFFCC"/>
              </a:gs>
              <a:gs pos="100000">
                <a:srgbClr val="FFCC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244" y="691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4"/>
          <xdr:cNvSpPr txBox="1">
            <a:spLocks noChangeArrowheads="1"/>
          </xdr:cNvSpPr>
        </xdr:nvSpPr>
        <xdr:spPr>
          <a:xfrm>
            <a:off x="246" y="784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7:M81"/>
  <sheetViews>
    <sheetView tabSelected="1" defaultGridColor="0" colorId="53" workbookViewId="0" topLeftCell="A1">
      <selection activeCell="N15" sqref="N15"/>
    </sheetView>
  </sheetViews>
  <sheetFormatPr defaultColWidth="9.140625" defaultRowHeight="12.75"/>
  <cols>
    <col min="9" max="9" width="5.7109375" style="1" customWidth="1"/>
    <col min="10" max="10" width="9.140625" style="1" customWidth="1"/>
    <col min="11" max="11" width="5.7109375" style="0" customWidth="1"/>
  </cols>
  <sheetData>
    <row r="3" ht="12.75"/>
    <row r="4" ht="15" customHeight="1"/>
    <row r="5" ht="12.75" customHeight="1"/>
    <row r="6" ht="16.5" customHeight="1"/>
    <row r="7" ht="12.75">
      <c r="M7" s="2"/>
    </row>
    <row r="8" spans="7:12" ht="12.75">
      <c r="G8" s="4" t="s">
        <v>0</v>
      </c>
      <c r="H8" s="5">
        <v>4</v>
      </c>
      <c r="J8" s="5">
        <v>8</v>
      </c>
      <c r="L8" s="8">
        <f>SQRT(L12^2-L10^2)</f>
        <v>3</v>
      </c>
    </row>
    <row r="9" spans="8:12" ht="12.75">
      <c r="H9" s="6"/>
      <c r="J9" s="9"/>
      <c r="L9" s="4"/>
    </row>
    <row r="10" spans="7:12" ht="12.75">
      <c r="G10" s="4" t="s">
        <v>1</v>
      </c>
      <c r="H10" s="5">
        <v>6</v>
      </c>
      <c r="J10" s="8">
        <f>SQRT(J12^2-J8^2)</f>
        <v>6</v>
      </c>
      <c r="L10" s="5">
        <v>4</v>
      </c>
    </row>
    <row r="11" spans="8:12" ht="12.75">
      <c r="H11" s="7"/>
      <c r="J11" s="9"/>
      <c r="L11" s="4"/>
    </row>
    <row r="12" spans="7:12" ht="12.75">
      <c r="G12" s="4" t="s">
        <v>2</v>
      </c>
      <c r="H12" s="10">
        <f>SQRT(H8^2+H10^2)</f>
        <v>7.211102550927978</v>
      </c>
      <c r="J12" s="5">
        <v>10</v>
      </c>
      <c r="L12" s="5">
        <v>5</v>
      </c>
    </row>
    <row r="13" ht="12.75">
      <c r="H13" s="3"/>
    </row>
    <row r="14" ht="12.75"/>
    <row r="15" ht="12.75"/>
    <row r="16" ht="12.75"/>
    <row r="19" ht="12.75">
      <c r="M19" s="1"/>
    </row>
    <row r="20" ht="12.75"/>
    <row r="21" ht="12.75"/>
    <row r="22" ht="12.75">
      <c r="H22" s="1"/>
    </row>
    <row r="23" spans="7:10" ht="12.75">
      <c r="G23" s="4" t="s">
        <v>1</v>
      </c>
      <c r="H23" s="5">
        <v>10</v>
      </c>
      <c r="J23" s="11">
        <f>J25/SQRT(2)</f>
        <v>4.242640687119285</v>
      </c>
    </row>
    <row r="24" ht="12.75"/>
    <row r="25" spans="7:10" ht="12.75">
      <c r="G25" s="4" t="s">
        <v>3</v>
      </c>
      <c r="H25" s="10">
        <f>H23*SQRT(2)</f>
        <v>14.142135623730951</v>
      </c>
      <c r="J25" s="5">
        <v>6</v>
      </c>
    </row>
    <row r="26" ht="12.75"/>
    <row r="27" ht="12.75"/>
    <row r="28" ht="12.75"/>
    <row r="29" ht="12.75"/>
    <row r="32" ht="12.75"/>
    <row r="33" ht="12.75"/>
    <row r="34" ht="12.75"/>
    <row r="35" ht="12.75"/>
    <row r="36" ht="12.75"/>
    <row r="37" ht="12.75"/>
    <row r="38" spans="7:10" ht="12.75">
      <c r="G38" s="4" t="s">
        <v>0</v>
      </c>
      <c r="H38" s="5">
        <v>10</v>
      </c>
      <c r="J38" s="12">
        <f>J40*2/SQRT(3)</f>
        <v>11.547005383792516</v>
      </c>
    </row>
    <row r="39" ht="12.75">
      <c r="G39" s="4"/>
    </row>
    <row r="40" spans="7:10" ht="12.75">
      <c r="G40" s="16" t="s">
        <v>4</v>
      </c>
      <c r="H40" s="12">
        <f>H38/2*SQRT(3)</f>
        <v>8.660254037844386</v>
      </c>
      <c r="J40" s="5">
        <v>10</v>
      </c>
    </row>
    <row r="41" spans="7:10" ht="12.75">
      <c r="G41" s="4"/>
      <c r="H41" s="15"/>
      <c r="J41" s="14"/>
    </row>
    <row r="42" ht="12.75">
      <c r="G42" s="16"/>
    </row>
    <row r="43" ht="12.75"/>
    <row r="59" ht="12.75">
      <c r="H59" s="13"/>
    </row>
    <row r="81" ht="12.75">
      <c r="H81" s="13"/>
    </row>
  </sheetData>
  <dataValidations count="2">
    <dataValidation type="decimal" operator="lessThan" allowBlank="1" showInputMessage="1" showErrorMessage="1" errorTitle="MA COSA COMBINI !?" error="Il cateto deve essere minore dell'ipotenusa" sqref="L10">
      <formula1>L12</formula1>
    </dataValidation>
    <dataValidation type="decimal" operator="lessThan" allowBlank="1" showInputMessage="1" showErrorMessage="1" errorTitle="MA COSA CAVOLO FAI?!" error="Il cateto deve essere minore dell' ipotenusa" sqref="J8">
      <formula1>J12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cp:lastPrinted>2004-01-22T15:04:24Z</cp:lastPrinted>
  <dcterms:created xsi:type="dcterms:W3CDTF">2004-01-22T14:45:29Z</dcterms:created>
  <dcterms:modified xsi:type="dcterms:W3CDTF">2004-02-12T15:10:16Z</dcterms:modified>
  <cp:category/>
  <cp:version/>
  <cp:contentType/>
  <cp:contentStatus/>
</cp:coreProperties>
</file>