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<sst xmlns="http://schemas.openxmlformats.org/spreadsheetml/2006/main" count="8" uniqueCount="7">
  <si>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h</t>
  </si>
  <si>
    <t>Area</t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</si>
  <si>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</si>
  <si>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2</t>
    </r>
  </si>
  <si>
    <r>
      <t>d</t>
    </r>
    <r>
      <rPr>
        <b/>
        <vertAlign val="subscript"/>
        <sz val="10"/>
        <rFont val="Arial"/>
        <family val="2"/>
      </rPr>
      <t>1</t>
    </r>
  </si>
  <si>
    <r>
      <t>d</t>
    </r>
    <r>
      <rPr>
        <b/>
        <vertAlign val="subscript"/>
        <sz val="10"/>
        <rFont val="Arial"/>
        <family val="2"/>
      </rPr>
      <t>2</t>
    </r>
  </si>
  <si>
    <t xml:space="preserve">    Area del QUADRATO e ROMBO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</si>
</sst>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sz val="16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19050</xdr:rowOff>
    </xdr:from>
    <xdr:to>
      <xdr:col>3</xdr:col>
      <xdr:colOff>66675</xdr:colOff>
      <xdr:row>10</xdr:row>
      <xdr:rowOff>104775</xdr:rowOff>
    </xdr:to>
    <xdr:grpSp>
      <xdr:nvGrpSpPr>
        <xdr:cNvPr id="1" name="Group 18"/>
        <xdr:cNvGrpSpPr>
          <a:grpSpLocks/>
        </xdr:cNvGrpSpPr>
      </xdr:nvGrpSpPr>
      <xdr:grpSpPr>
        <a:xfrm>
          <a:off x="466725" y="657225"/>
          <a:ext cx="1285875" cy="1257300"/>
          <a:chOff x="62" y="19"/>
          <a:chExt cx="137" cy="13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 flipH="1" flipV="1">
            <a:off x="62" y="44"/>
            <a:ext cx="137" cy="82"/>
          </a:xfrm>
          <a:prstGeom prst="trapezoid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65" y="44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7"/>
          <xdr:cNvSpPr txBox="1">
            <a:spLocks noChangeArrowheads="1"/>
          </xdr:cNvSpPr>
        </xdr:nvSpPr>
        <xdr:spPr>
          <a:xfrm>
            <a:off x="121" y="19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" name="TextBox 8"/>
          <xdr:cNvSpPr txBox="1">
            <a:spLocks noChangeArrowheads="1"/>
          </xdr:cNvSpPr>
        </xdr:nvSpPr>
        <xdr:spPr>
          <a:xfrm>
            <a:off x="118" y="128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9"/>
          <xdr:cNvSpPr txBox="1">
            <a:spLocks noChangeArrowheads="1"/>
          </xdr:cNvSpPr>
        </xdr:nvSpPr>
        <xdr:spPr>
          <a:xfrm>
            <a:off x="143" y="75"/>
            <a:ext cx="20" cy="21"/>
          </a:xfrm>
          <a:prstGeom prst="rect">
            <a:avLst/>
          </a:prstGeom>
          <a:solidFill>
            <a:srgbClr val="FF99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1</xdr:col>
      <xdr:colOff>133350</xdr:colOff>
      <xdr:row>12</xdr:row>
      <xdr:rowOff>9525</xdr:rowOff>
    </xdr:from>
    <xdr:to>
      <xdr:col>2</xdr:col>
      <xdr:colOff>485775</xdr:colOff>
      <xdr:row>21</xdr:row>
      <xdr:rowOff>19050</xdr:rowOff>
    </xdr:to>
    <xdr:sp>
      <xdr:nvSpPr>
        <xdr:cNvPr id="7" name="AutoShape 2"/>
        <xdr:cNvSpPr>
          <a:spLocks/>
        </xdr:cNvSpPr>
      </xdr:nvSpPr>
      <xdr:spPr>
        <a:xfrm>
          <a:off x="600075" y="2143125"/>
          <a:ext cx="962025" cy="1485900"/>
        </a:xfrm>
        <a:prstGeom prst="diamond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2</xdr:col>
      <xdr:colOff>0</xdr:colOff>
      <xdr:row>21</xdr:row>
      <xdr:rowOff>28575</xdr:rowOff>
    </xdr:to>
    <xdr:sp>
      <xdr:nvSpPr>
        <xdr:cNvPr id="8" name="Line 4"/>
        <xdr:cNvSpPr>
          <a:spLocks/>
        </xdr:cNvSpPr>
      </xdr:nvSpPr>
      <xdr:spPr>
        <a:xfrm>
          <a:off x="1076325" y="21526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85725</xdr:rowOff>
    </xdr:from>
    <xdr:to>
      <xdr:col>2</xdr:col>
      <xdr:colOff>476250</xdr:colOff>
      <xdr:row>16</xdr:row>
      <xdr:rowOff>85725</xdr:rowOff>
    </xdr:to>
    <xdr:sp>
      <xdr:nvSpPr>
        <xdr:cNvPr id="9" name="Line 6"/>
        <xdr:cNvSpPr>
          <a:spLocks/>
        </xdr:cNvSpPr>
      </xdr:nvSpPr>
      <xdr:spPr>
        <a:xfrm>
          <a:off x="600075" y="2886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13</xdr:row>
      <xdr:rowOff>114300</xdr:rowOff>
    </xdr:from>
    <xdr:to>
      <xdr:col>2</xdr:col>
      <xdr:colOff>466725</xdr:colOff>
      <xdr:row>14</xdr:row>
      <xdr:rowOff>152400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52550" y="24098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1</xdr:col>
      <xdr:colOff>600075</xdr:colOff>
      <xdr:row>14</xdr:row>
      <xdr:rowOff>38100</xdr:rowOff>
    </xdr:from>
    <xdr:to>
      <xdr:col>2</xdr:col>
      <xdr:colOff>171450</xdr:colOff>
      <xdr:row>15</xdr:row>
      <xdr:rowOff>76200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066800" y="2514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152400</xdr:colOff>
      <xdr:row>16</xdr:row>
      <xdr:rowOff>66675</xdr:rowOff>
    </xdr:from>
    <xdr:to>
      <xdr:col>2</xdr:col>
      <xdr:colOff>333375</xdr:colOff>
      <xdr:row>17</xdr:row>
      <xdr:rowOff>104775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228725" y="2867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K9" sqref="K9"/>
    </sheetView>
  </sheetViews>
  <sheetFormatPr defaultColWidth="9.140625" defaultRowHeight="12.75"/>
  <cols>
    <col min="1" max="1" width="7.00390625" style="4" customWidth="1"/>
    <col min="2" max="3" width="9.140625" style="4" customWidth="1"/>
    <col min="4" max="4" width="5.281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2" ht="24.75">
      <c r="B2" s="5" t="s">
        <v>6</v>
      </c>
    </row>
    <row r="4" ht="12.75"/>
    <row r="5" spans="5:10" ht="15.75">
      <c r="E5" s="6" t="s">
        <v>1</v>
      </c>
      <c r="F5" s="6" t="s">
        <v>2</v>
      </c>
      <c r="G5" s="6" t="s">
        <v>3</v>
      </c>
      <c r="H5" s="6" t="s">
        <v>0</v>
      </c>
      <c r="I5" s="7"/>
      <c r="J5" s="8"/>
    </row>
    <row r="6" spans="5:10" ht="12.75">
      <c r="E6" s="1">
        <f>(F6+G6)*H6/2</f>
        <v>25</v>
      </c>
      <c r="F6" s="11">
        <v>6</v>
      </c>
      <c r="G6" s="11">
        <v>4</v>
      </c>
      <c r="H6" s="11">
        <v>5</v>
      </c>
      <c r="J6" s="9"/>
    </row>
    <row r="7" spans="5:10" ht="12.75">
      <c r="E7" s="11">
        <v>25</v>
      </c>
      <c r="F7" s="1">
        <f>E7*2/H7-G7</f>
        <v>6</v>
      </c>
      <c r="G7" s="11">
        <v>4</v>
      </c>
      <c r="H7" s="11">
        <v>5</v>
      </c>
      <c r="J7" s="9"/>
    </row>
    <row r="8" spans="5:10" ht="12.75">
      <c r="E8" s="11">
        <v>25</v>
      </c>
      <c r="F8" s="11">
        <v>6</v>
      </c>
      <c r="G8" s="1">
        <f>E8*2/H8-F8</f>
        <v>4</v>
      </c>
      <c r="H8" s="11">
        <v>5</v>
      </c>
      <c r="J8" s="9"/>
    </row>
    <row r="9" spans="5:10" ht="12.75">
      <c r="E9" s="11">
        <v>25</v>
      </c>
      <c r="F9" s="11">
        <v>6</v>
      </c>
      <c r="G9" s="11">
        <v>4</v>
      </c>
      <c r="H9" s="2">
        <f>E9*2/(F9+G9)</f>
        <v>5</v>
      </c>
      <c r="J9" s="9"/>
    </row>
    <row r="10" spans="5:10" ht="12.75">
      <c r="E10" s="9"/>
      <c r="F10" s="9"/>
      <c r="G10" s="9"/>
      <c r="H10" s="9"/>
      <c r="I10" s="9"/>
      <c r="J10" s="9"/>
    </row>
    <row r="11" spans="5:10" ht="12.75">
      <c r="E11" s="9"/>
      <c r="F11" s="9"/>
      <c r="G11" s="9"/>
      <c r="H11" s="9"/>
      <c r="I11" s="9"/>
      <c r="J11" s="9"/>
    </row>
    <row r="14" spans="5:8" ht="14.25">
      <c r="E14" s="6" t="s">
        <v>1</v>
      </c>
      <c r="F14" s="6" t="s">
        <v>4</v>
      </c>
      <c r="G14" s="6" t="s">
        <v>5</v>
      </c>
      <c r="H14" s="10"/>
    </row>
    <row r="15" spans="5:8" ht="12.75">
      <c r="E15" s="1">
        <f>F15*G15/2</f>
        <v>24</v>
      </c>
      <c r="F15" s="11">
        <v>8</v>
      </c>
      <c r="G15" s="11">
        <v>6</v>
      </c>
      <c r="H15" s="9"/>
    </row>
    <row r="16" spans="5:8" ht="12.75">
      <c r="E16" s="12">
        <v>12</v>
      </c>
      <c r="F16" s="3">
        <f>E16*2/G16</f>
        <v>4</v>
      </c>
      <c r="G16" s="12">
        <v>6</v>
      </c>
      <c r="H16" s="9"/>
    </row>
    <row r="17" spans="5:8" ht="12.75">
      <c r="E17" s="11">
        <v>10</v>
      </c>
      <c r="F17" s="11">
        <v>5</v>
      </c>
      <c r="G17" s="1">
        <f>E17*2/F17</f>
        <v>4</v>
      </c>
      <c r="H17" s="9"/>
    </row>
    <row r="18" spans="5:8" ht="12.75">
      <c r="E18" s="9"/>
      <c r="F18" s="9"/>
      <c r="G18" s="9"/>
      <c r="H18" s="9"/>
    </row>
  </sheetData>
  <sheetProtection password="CC7A" sheet="1" objects="1" scenarios="1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2001-01-18T21:16:26Z</dcterms:created>
  <dcterms:modified xsi:type="dcterms:W3CDTF">2001-09-14T20:13:20Z</dcterms:modified>
  <cp:category/>
  <cp:version/>
  <cp:contentType/>
  <cp:contentStatus/>
</cp:coreProperties>
</file>