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330" windowWidth="20835" windowHeight="9240" tabRatio="826" activeTab="8"/>
  </bookViews>
  <sheets>
    <sheet name="LOG 1" sheetId="2" r:id="rId1"/>
    <sheet name="GRAPH BOOST LOG1" sheetId="5" r:id="rId2"/>
    <sheet name="GRAPH MAP LOG1" sheetId="7" r:id="rId3"/>
    <sheet name="LOG2" sheetId="4" r:id="rId4"/>
    <sheet name="GRAPH BOOST LOG 2" sheetId="10" r:id="rId5"/>
    <sheet name="GRAPH MAP LOG2" sheetId="11" r:id="rId6"/>
    <sheet name="LOG 3" sheetId="3" r:id="rId7"/>
    <sheet name="GRAPH MAP LOG3" sheetId="9" r:id="rId8"/>
    <sheet name="GRAPH BOOST LOG3" sheetId="8" r:id="rId9"/>
  </sheets>
  <externalReferences>
    <externalReference r:id="rId10"/>
  </externalReferences>
  <calcPr calcId="125725"/>
</workbook>
</file>

<file path=xl/calcChain.xml><?xml version="1.0" encoding="utf-8"?>
<calcChain xmlns="http://schemas.openxmlformats.org/spreadsheetml/2006/main">
  <c r="C57" i="4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53" i="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E45" i="2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C45"/>
  <c r="B45"/>
  <c r="C44"/>
  <c r="B44"/>
  <c r="C43"/>
  <c r="B43"/>
  <c r="C42"/>
  <c r="B42"/>
  <c r="C41"/>
  <c r="B41"/>
  <c r="C40"/>
  <c r="B40"/>
  <c r="C39"/>
  <c r="B39"/>
  <c r="B38"/>
  <c r="B37"/>
  <c r="B36"/>
  <c r="B35"/>
  <c r="B34"/>
  <c r="B33"/>
  <c r="B32"/>
  <c r="B31"/>
  <c r="B30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B13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</calcChain>
</file>

<file path=xl/sharedStrings.xml><?xml version="1.0" encoding="utf-8"?>
<sst xmlns="http://schemas.openxmlformats.org/spreadsheetml/2006/main" count="18" uniqueCount="6">
  <si>
    <t>MAF Boost [BAR]</t>
  </si>
  <si>
    <t>MAP Boost [BAR]</t>
  </si>
  <si>
    <t>MAP Boost FIX [BAR]</t>
  </si>
  <si>
    <t>MAP [KPA]</t>
  </si>
  <si>
    <t>MAP FIX [KPA]</t>
  </si>
  <si>
    <t>MAP from MAF [KPA]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</si>
</sst>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theme" Target="theme/theme1.xml"/><Relationship Id="rId5" Type="http://schemas.openxmlformats.org/officeDocument/2006/relationships/chartsheet" Target="chartsheets/sheet3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6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0"/>
          <c:order val="0"/>
          <c:tx>
            <c:strRef>
              <c:f>'LOG 1'!$A$1</c:f>
              <c:strCache>
                <c:ptCount val="1"/>
                <c:pt idx="0">
                  <c:v>MAF Boost [BAR]</c:v>
                </c:pt>
              </c:strCache>
            </c:strRef>
          </c:tx>
          <c:marker>
            <c:symbol val="none"/>
          </c:marker>
          <c:val>
            <c:numRef>
              <c:f>'LOG 1'!$A$2:$A$45</c:f>
              <c:numCache>
                <c:formatCode>General</c:formatCode>
                <c:ptCount val="44"/>
                <c:pt idx="0">
                  <c:v>0.38</c:v>
                </c:pt>
                <c:pt idx="1">
                  <c:v>0.38</c:v>
                </c:pt>
                <c:pt idx="2">
                  <c:v>0.72</c:v>
                </c:pt>
                <c:pt idx="3">
                  <c:v>0.8</c:v>
                </c:pt>
                <c:pt idx="4">
                  <c:v>0.8</c:v>
                </c:pt>
                <c:pt idx="5">
                  <c:v>1.08</c:v>
                </c:pt>
                <c:pt idx="6">
                  <c:v>1.4</c:v>
                </c:pt>
                <c:pt idx="7">
                  <c:v>1.4</c:v>
                </c:pt>
                <c:pt idx="8">
                  <c:v>1.62</c:v>
                </c:pt>
                <c:pt idx="9">
                  <c:v>1.65</c:v>
                </c:pt>
                <c:pt idx="10">
                  <c:v>1.3</c:v>
                </c:pt>
                <c:pt idx="11">
                  <c:v>1.21</c:v>
                </c:pt>
                <c:pt idx="12">
                  <c:v>1.21</c:v>
                </c:pt>
                <c:pt idx="13">
                  <c:v>1.2</c:v>
                </c:pt>
                <c:pt idx="14">
                  <c:v>1.43</c:v>
                </c:pt>
                <c:pt idx="15">
                  <c:v>1.39</c:v>
                </c:pt>
                <c:pt idx="16">
                  <c:v>1.45</c:v>
                </c:pt>
                <c:pt idx="17">
                  <c:v>1.45</c:v>
                </c:pt>
                <c:pt idx="18">
                  <c:v>1.34</c:v>
                </c:pt>
                <c:pt idx="19">
                  <c:v>1.46</c:v>
                </c:pt>
                <c:pt idx="20">
                  <c:v>1.4</c:v>
                </c:pt>
                <c:pt idx="21">
                  <c:v>1.23</c:v>
                </c:pt>
                <c:pt idx="22">
                  <c:v>1.23</c:v>
                </c:pt>
                <c:pt idx="23">
                  <c:v>1.39</c:v>
                </c:pt>
                <c:pt idx="24">
                  <c:v>1.42</c:v>
                </c:pt>
                <c:pt idx="25">
                  <c:v>1.44</c:v>
                </c:pt>
                <c:pt idx="26">
                  <c:v>1.44</c:v>
                </c:pt>
                <c:pt idx="27">
                  <c:v>1.56</c:v>
                </c:pt>
                <c:pt idx="28">
                  <c:v>1.56</c:v>
                </c:pt>
                <c:pt idx="29">
                  <c:v>1.48</c:v>
                </c:pt>
                <c:pt idx="30">
                  <c:v>1.48</c:v>
                </c:pt>
                <c:pt idx="31">
                  <c:v>1.49</c:v>
                </c:pt>
                <c:pt idx="32">
                  <c:v>1.45</c:v>
                </c:pt>
                <c:pt idx="33">
                  <c:v>1.45</c:v>
                </c:pt>
                <c:pt idx="34">
                  <c:v>1.4</c:v>
                </c:pt>
                <c:pt idx="35">
                  <c:v>1.4</c:v>
                </c:pt>
                <c:pt idx="36">
                  <c:v>1.3</c:v>
                </c:pt>
                <c:pt idx="37">
                  <c:v>0.47</c:v>
                </c:pt>
                <c:pt idx="38">
                  <c:v>0.21</c:v>
                </c:pt>
                <c:pt idx="39">
                  <c:v>0.21</c:v>
                </c:pt>
                <c:pt idx="40">
                  <c:v>0.12</c:v>
                </c:pt>
                <c:pt idx="41">
                  <c:v>0.12</c:v>
                </c:pt>
                <c:pt idx="42">
                  <c:v>0.1</c:v>
                </c:pt>
                <c:pt idx="43">
                  <c:v>0.1</c:v>
                </c:pt>
              </c:numCache>
            </c:numRef>
          </c:val>
        </c:ser>
        <c:ser>
          <c:idx val="1"/>
          <c:order val="1"/>
          <c:tx>
            <c:strRef>
              <c:f>'LOG 1'!$B$1</c:f>
              <c:strCache>
                <c:ptCount val="1"/>
                <c:pt idx="0">
                  <c:v>MAP Boost [BAR]</c:v>
                </c:pt>
              </c:strCache>
            </c:strRef>
          </c:tx>
          <c:spPr>
            <a:ln w="38100"/>
          </c:spPr>
          <c:marker>
            <c:symbol val="none"/>
          </c:marker>
          <c:val>
            <c:numRef>
              <c:f>'LOG 1'!$B$2:$B$45</c:f>
              <c:numCache>
                <c:formatCode>General</c:formatCode>
                <c:ptCount val="44"/>
                <c:pt idx="0">
                  <c:v>0.06</c:v>
                </c:pt>
                <c:pt idx="1">
                  <c:v>0.06</c:v>
                </c:pt>
                <c:pt idx="2">
                  <c:v>0.34</c:v>
                </c:pt>
                <c:pt idx="3">
                  <c:v>0.47</c:v>
                </c:pt>
                <c:pt idx="4">
                  <c:v>0.67</c:v>
                </c:pt>
                <c:pt idx="5">
                  <c:v>0.67</c:v>
                </c:pt>
                <c:pt idx="6">
                  <c:v>0.99</c:v>
                </c:pt>
                <c:pt idx="7">
                  <c:v>1.24</c:v>
                </c:pt>
                <c:pt idx="8">
                  <c:v>1.37</c:v>
                </c:pt>
                <c:pt idx="9">
                  <c:v>1.52</c:v>
                </c:pt>
                <c:pt idx="10">
                  <c:v>-0.97</c:v>
                </c:pt>
                <c:pt idx="11">
                  <c:v>-0.99</c:v>
                </c:pt>
                <c:pt idx="12">
                  <c:v>1.49</c:v>
                </c:pt>
                <c:pt idx="13">
                  <c:v>1.49</c:v>
                </c:pt>
                <c:pt idx="14">
                  <c:v>1.42</c:v>
                </c:pt>
                <c:pt idx="15">
                  <c:v>1.43</c:v>
                </c:pt>
                <c:pt idx="16">
                  <c:v>1.48</c:v>
                </c:pt>
                <c:pt idx="17">
                  <c:v>1.48</c:v>
                </c:pt>
                <c:pt idx="18">
                  <c:v>1.55</c:v>
                </c:pt>
                <c:pt idx="19">
                  <c:v>1.55</c:v>
                </c:pt>
                <c:pt idx="20">
                  <c:v>1.54</c:v>
                </c:pt>
                <c:pt idx="21">
                  <c:v>1.52</c:v>
                </c:pt>
                <c:pt idx="22">
                  <c:v>1.5</c:v>
                </c:pt>
                <c:pt idx="23">
                  <c:v>1.49</c:v>
                </c:pt>
                <c:pt idx="24">
                  <c:v>1.49</c:v>
                </c:pt>
                <c:pt idx="25">
                  <c:v>1.49</c:v>
                </c:pt>
                <c:pt idx="26">
                  <c:v>1.49</c:v>
                </c:pt>
                <c:pt idx="27">
                  <c:v>-1</c:v>
                </c:pt>
                <c:pt idx="28">
                  <c:v>-1</c:v>
                </c:pt>
                <c:pt idx="29">
                  <c:v>-0.96</c:v>
                </c:pt>
                <c:pt idx="30">
                  <c:v>-0.96</c:v>
                </c:pt>
                <c:pt idx="31">
                  <c:v>-0.92</c:v>
                </c:pt>
                <c:pt idx="32">
                  <c:v>-0.92</c:v>
                </c:pt>
                <c:pt idx="33">
                  <c:v>-0.93</c:v>
                </c:pt>
                <c:pt idx="34">
                  <c:v>-0.93</c:v>
                </c:pt>
                <c:pt idx="35">
                  <c:v>-0.96</c:v>
                </c:pt>
                <c:pt idx="36">
                  <c:v>-0.96</c:v>
                </c:pt>
                <c:pt idx="37">
                  <c:v>1.54</c:v>
                </c:pt>
                <c:pt idx="38">
                  <c:v>1.18</c:v>
                </c:pt>
                <c:pt idx="39">
                  <c:v>1.18</c:v>
                </c:pt>
                <c:pt idx="40">
                  <c:v>0.77</c:v>
                </c:pt>
                <c:pt idx="41">
                  <c:v>0.5</c:v>
                </c:pt>
                <c:pt idx="42">
                  <c:v>0.5</c:v>
                </c:pt>
                <c:pt idx="43">
                  <c:v>0.26</c:v>
                </c:pt>
              </c:numCache>
            </c:numRef>
          </c:val>
        </c:ser>
        <c:ser>
          <c:idx val="2"/>
          <c:order val="2"/>
          <c:tx>
            <c:strRef>
              <c:f>'LOG 1'!$C$1</c:f>
              <c:strCache>
                <c:ptCount val="1"/>
                <c:pt idx="0">
                  <c:v>MAP Boost FIX [BAR]</c:v>
                </c:pt>
              </c:strCache>
            </c:strRef>
          </c:tx>
          <c:spPr>
            <a:ln w="38100">
              <a:prstDash val="sysDash"/>
            </a:ln>
          </c:spPr>
          <c:marker>
            <c:symbol val="none"/>
          </c:marker>
          <c:val>
            <c:numRef>
              <c:f>'LOG 1'!$C$2:$C$45</c:f>
              <c:numCache>
                <c:formatCode>General</c:formatCode>
                <c:ptCount val="44"/>
                <c:pt idx="0">
                  <c:v>6.0000000000000053E-2</c:v>
                </c:pt>
                <c:pt idx="1">
                  <c:v>6.0000000000000053E-2</c:v>
                </c:pt>
                <c:pt idx="2">
                  <c:v>0.34000000000000008</c:v>
                </c:pt>
                <c:pt idx="3">
                  <c:v>0.47</c:v>
                </c:pt>
                <c:pt idx="4">
                  <c:v>0.66999999999999993</c:v>
                </c:pt>
                <c:pt idx="5">
                  <c:v>0.66999999999999993</c:v>
                </c:pt>
                <c:pt idx="6">
                  <c:v>0.99</c:v>
                </c:pt>
                <c:pt idx="7">
                  <c:v>1.2400000000000002</c:v>
                </c:pt>
                <c:pt idx="8">
                  <c:v>1.37</c:v>
                </c:pt>
                <c:pt idx="9">
                  <c:v>1.52</c:v>
                </c:pt>
                <c:pt idx="10">
                  <c:v>1.59</c:v>
                </c:pt>
                <c:pt idx="11">
                  <c:v>1.57</c:v>
                </c:pt>
                <c:pt idx="12">
                  <c:v>1.4900000000000002</c:v>
                </c:pt>
                <c:pt idx="13">
                  <c:v>1.4900000000000002</c:v>
                </c:pt>
                <c:pt idx="14">
                  <c:v>1.42</c:v>
                </c:pt>
                <c:pt idx="15">
                  <c:v>1.4300000000000002</c:v>
                </c:pt>
                <c:pt idx="16">
                  <c:v>1.48</c:v>
                </c:pt>
                <c:pt idx="17">
                  <c:v>1.48</c:v>
                </c:pt>
                <c:pt idx="18">
                  <c:v>1.5499999999999998</c:v>
                </c:pt>
                <c:pt idx="19">
                  <c:v>1.5499999999999998</c:v>
                </c:pt>
                <c:pt idx="20">
                  <c:v>1.54</c:v>
                </c:pt>
                <c:pt idx="21">
                  <c:v>1.52</c:v>
                </c:pt>
                <c:pt idx="22">
                  <c:v>1.5</c:v>
                </c:pt>
                <c:pt idx="23">
                  <c:v>1.4900000000000002</c:v>
                </c:pt>
                <c:pt idx="24">
                  <c:v>1.4900000000000002</c:v>
                </c:pt>
                <c:pt idx="25">
                  <c:v>1.4900000000000002</c:v>
                </c:pt>
                <c:pt idx="26">
                  <c:v>1.4900000000000002</c:v>
                </c:pt>
                <c:pt idx="27">
                  <c:v>1.56</c:v>
                </c:pt>
                <c:pt idx="28">
                  <c:v>1.56</c:v>
                </c:pt>
                <c:pt idx="29">
                  <c:v>1.6</c:v>
                </c:pt>
                <c:pt idx="30">
                  <c:v>1.6</c:v>
                </c:pt>
                <c:pt idx="31">
                  <c:v>1.63</c:v>
                </c:pt>
                <c:pt idx="32">
                  <c:v>1.63</c:v>
                </c:pt>
                <c:pt idx="33">
                  <c:v>1.62</c:v>
                </c:pt>
                <c:pt idx="34">
                  <c:v>1.62</c:v>
                </c:pt>
                <c:pt idx="35">
                  <c:v>1.6</c:v>
                </c:pt>
                <c:pt idx="36">
                  <c:v>1.6</c:v>
                </c:pt>
                <c:pt idx="37">
                  <c:v>1.54</c:v>
                </c:pt>
                <c:pt idx="38">
                  <c:v>1.1800000000000002</c:v>
                </c:pt>
                <c:pt idx="39">
                  <c:v>1.1800000000000002</c:v>
                </c:pt>
                <c:pt idx="40">
                  <c:v>0.77</c:v>
                </c:pt>
                <c:pt idx="41">
                  <c:v>0.5</c:v>
                </c:pt>
                <c:pt idx="42">
                  <c:v>0.5</c:v>
                </c:pt>
                <c:pt idx="43">
                  <c:v>0.26</c:v>
                </c:pt>
              </c:numCache>
            </c:numRef>
          </c:val>
        </c:ser>
        <c:marker val="1"/>
        <c:axId val="189883520"/>
        <c:axId val="189885056"/>
      </c:lineChart>
      <c:catAx>
        <c:axId val="189883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</c:title>
        <c:tickLblPos val="nextTo"/>
        <c:crossAx val="189885056"/>
        <c:crosses val="autoZero"/>
        <c:auto val="1"/>
        <c:lblAlgn val="ctr"/>
        <c:lblOffset val="100"/>
      </c:catAx>
      <c:valAx>
        <c:axId val="1898850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Boost [Bar]</a:t>
                </a:r>
              </a:p>
            </c:rich>
          </c:tx>
          <c:layout/>
        </c:title>
        <c:numFmt formatCode="General" sourceLinked="1"/>
        <c:tickLblPos val="nextTo"/>
        <c:crossAx val="18988352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0"/>
          <c:order val="0"/>
          <c:tx>
            <c:strRef>
              <c:f>'LOG 1'!$E$1</c:f>
              <c:strCache>
                <c:ptCount val="1"/>
                <c:pt idx="0">
                  <c:v>MAP from MAF [KPA]</c:v>
                </c:pt>
              </c:strCache>
            </c:strRef>
          </c:tx>
          <c:marker>
            <c:symbol val="none"/>
          </c:marker>
          <c:val>
            <c:numRef>
              <c:f>'LOG 1'!$E$2:$E$45</c:f>
              <c:numCache>
                <c:formatCode>General</c:formatCode>
                <c:ptCount val="44"/>
                <c:pt idx="0">
                  <c:v>138</c:v>
                </c:pt>
                <c:pt idx="1">
                  <c:v>138</c:v>
                </c:pt>
                <c:pt idx="2">
                  <c:v>172</c:v>
                </c:pt>
                <c:pt idx="3">
                  <c:v>180</c:v>
                </c:pt>
                <c:pt idx="4">
                  <c:v>180</c:v>
                </c:pt>
                <c:pt idx="5">
                  <c:v>208</c:v>
                </c:pt>
                <c:pt idx="6">
                  <c:v>240</c:v>
                </c:pt>
                <c:pt idx="7">
                  <c:v>240</c:v>
                </c:pt>
                <c:pt idx="8">
                  <c:v>262</c:v>
                </c:pt>
                <c:pt idx="9">
                  <c:v>265</c:v>
                </c:pt>
                <c:pt idx="10">
                  <c:v>230</c:v>
                </c:pt>
                <c:pt idx="11">
                  <c:v>221</c:v>
                </c:pt>
                <c:pt idx="12">
                  <c:v>221</c:v>
                </c:pt>
                <c:pt idx="13">
                  <c:v>220</c:v>
                </c:pt>
                <c:pt idx="14">
                  <c:v>243</c:v>
                </c:pt>
                <c:pt idx="15">
                  <c:v>239</c:v>
                </c:pt>
                <c:pt idx="16">
                  <c:v>245</c:v>
                </c:pt>
                <c:pt idx="17">
                  <c:v>245</c:v>
                </c:pt>
                <c:pt idx="18">
                  <c:v>234</c:v>
                </c:pt>
                <c:pt idx="19">
                  <c:v>246</c:v>
                </c:pt>
                <c:pt idx="20">
                  <c:v>240</c:v>
                </c:pt>
                <c:pt idx="21">
                  <c:v>223</c:v>
                </c:pt>
                <c:pt idx="22">
                  <c:v>223</c:v>
                </c:pt>
                <c:pt idx="23">
                  <c:v>239</c:v>
                </c:pt>
                <c:pt idx="24">
                  <c:v>242</c:v>
                </c:pt>
                <c:pt idx="25">
                  <c:v>244</c:v>
                </c:pt>
                <c:pt idx="26">
                  <c:v>244</c:v>
                </c:pt>
                <c:pt idx="27">
                  <c:v>256</c:v>
                </c:pt>
                <c:pt idx="28">
                  <c:v>256</c:v>
                </c:pt>
                <c:pt idx="29">
                  <c:v>248</c:v>
                </c:pt>
                <c:pt idx="30">
                  <c:v>248</c:v>
                </c:pt>
                <c:pt idx="31">
                  <c:v>249</c:v>
                </c:pt>
                <c:pt idx="32">
                  <c:v>245</c:v>
                </c:pt>
                <c:pt idx="33">
                  <c:v>245</c:v>
                </c:pt>
                <c:pt idx="34">
                  <c:v>240</c:v>
                </c:pt>
                <c:pt idx="35">
                  <c:v>240</c:v>
                </c:pt>
                <c:pt idx="36">
                  <c:v>230</c:v>
                </c:pt>
                <c:pt idx="37">
                  <c:v>147</c:v>
                </c:pt>
                <c:pt idx="38">
                  <c:v>121</c:v>
                </c:pt>
                <c:pt idx="39">
                  <c:v>121</c:v>
                </c:pt>
                <c:pt idx="40">
                  <c:v>112</c:v>
                </c:pt>
                <c:pt idx="41">
                  <c:v>112</c:v>
                </c:pt>
                <c:pt idx="42">
                  <c:v>110</c:v>
                </c:pt>
                <c:pt idx="43">
                  <c:v>110</c:v>
                </c:pt>
              </c:numCache>
            </c:numRef>
          </c:val>
        </c:ser>
        <c:ser>
          <c:idx val="1"/>
          <c:order val="1"/>
          <c:tx>
            <c:strRef>
              <c:f>'LOG 1'!$F$1</c:f>
              <c:strCache>
                <c:ptCount val="1"/>
                <c:pt idx="0">
                  <c:v>MAP [KPA]</c:v>
                </c:pt>
              </c:strCache>
            </c:strRef>
          </c:tx>
          <c:spPr>
            <a:ln w="38100"/>
          </c:spPr>
          <c:marker>
            <c:symbol val="none"/>
          </c:marker>
          <c:val>
            <c:numRef>
              <c:f>'LOG 1'!$F$2:$F$45</c:f>
              <c:numCache>
                <c:formatCode>General</c:formatCode>
                <c:ptCount val="44"/>
                <c:pt idx="0">
                  <c:v>106</c:v>
                </c:pt>
                <c:pt idx="1">
                  <c:v>106</c:v>
                </c:pt>
                <c:pt idx="2">
                  <c:v>134</c:v>
                </c:pt>
                <c:pt idx="3">
                  <c:v>147</c:v>
                </c:pt>
                <c:pt idx="4">
                  <c:v>167</c:v>
                </c:pt>
                <c:pt idx="5">
                  <c:v>167</c:v>
                </c:pt>
                <c:pt idx="6">
                  <c:v>199</c:v>
                </c:pt>
                <c:pt idx="7">
                  <c:v>224</c:v>
                </c:pt>
                <c:pt idx="8">
                  <c:v>237</c:v>
                </c:pt>
                <c:pt idx="9">
                  <c:v>252</c:v>
                </c:pt>
                <c:pt idx="10">
                  <c:v>3</c:v>
                </c:pt>
                <c:pt idx="11">
                  <c:v>1</c:v>
                </c:pt>
                <c:pt idx="12">
                  <c:v>249</c:v>
                </c:pt>
                <c:pt idx="13">
                  <c:v>249</c:v>
                </c:pt>
                <c:pt idx="14">
                  <c:v>242</c:v>
                </c:pt>
                <c:pt idx="15">
                  <c:v>243</c:v>
                </c:pt>
                <c:pt idx="16">
                  <c:v>248</c:v>
                </c:pt>
                <c:pt idx="17">
                  <c:v>248</c:v>
                </c:pt>
                <c:pt idx="18">
                  <c:v>255</c:v>
                </c:pt>
                <c:pt idx="19">
                  <c:v>255</c:v>
                </c:pt>
                <c:pt idx="20">
                  <c:v>254</c:v>
                </c:pt>
                <c:pt idx="21">
                  <c:v>252</c:v>
                </c:pt>
                <c:pt idx="22">
                  <c:v>250</c:v>
                </c:pt>
                <c:pt idx="23">
                  <c:v>249</c:v>
                </c:pt>
                <c:pt idx="24">
                  <c:v>249</c:v>
                </c:pt>
                <c:pt idx="25">
                  <c:v>249</c:v>
                </c:pt>
                <c:pt idx="26">
                  <c:v>249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4</c:v>
                </c:pt>
                <c:pt idx="31">
                  <c:v>8</c:v>
                </c:pt>
                <c:pt idx="32">
                  <c:v>8</c:v>
                </c:pt>
                <c:pt idx="33">
                  <c:v>7</c:v>
                </c:pt>
                <c:pt idx="34">
                  <c:v>7</c:v>
                </c:pt>
                <c:pt idx="35">
                  <c:v>4</c:v>
                </c:pt>
                <c:pt idx="36">
                  <c:v>4</c:v>
                </c:pt>
                <c:pt idx="37">
                  <c:v>254</c:v>
                </c:pt>
                <c:pt idx="38">
                  <c:v>218</c:v>
                </c:pt>
                <c:pt idx="39">
                  <c:v>218</c:v>
                </c:pt>
                <c:pt idx="40">
                  <c:v>177</c:v>
                </c:pt>
                <c:pt idx="41">
                  <c:v>150</c:v>
                </c:pt>
                <c:pt idx="42">
                  <c:v>150</c:v>
                </c:pt>
                <c:pt idx="43">
                  <c:v>126</c:v>
                </c:pt>
              </c:numCache>
            </c:numRef>
          </c:val>
        </c:ser>
        <c:ser>
          <c:idx val="2"/>
          <c:order val="2"/>
          <c:tx>
            <c:strRef>
              <c:f>'LOG 1'!$G$1</c:f>
              <c:strCache>
                <c:ptCount val="1"/>
                <c:pt idx="0">
                  <c:v>MAP FIX [KPA]</c:v>
                </c:pt>
              </c:strCache>
            </c:strRef>
          </c:tx>
          <c:spPr>
            <a:ln w="38100">
              <a:prstDash val="sysDash"/>
            </a:ln>
          </c:spPr>
          <c:marker>
            <c:symbol val="none"/>
          </c:marker>
          <c:val>
            <c:numRef>
              <c:f>'LOG 1'!$G$2:$G$45</c:f>
              <c:numCache>
                <c:formatCode>General</c:formatCode>
                <c:ptCount val="44"/>
                <c:pt idx="0">
                  <c:v>106</c:v>
                </c:pt>
                <c:pt idx="1">
                  <c:v>106</c:v>
                </c:pt>
                <c:pt idx="2">
                  <c:v>134</c:v>
                </c:pt>
                <c:pt idx="3">
                  <c:v>147</c:v>
                </c:pt>
                <c:pt idx="4">
                  <c:v>167</c:v>
                </c:pt>
                <c:pt idx="5">
                  <c:v>167</c:v>
                </c:pt>
                <c:pt idx="6">
                  <c:v>199</c:v>
                </c:pt>
                <c:pt idx="7">
                  <c:v>224</c:v>
                </c:pt>
                <c:pt idx="8">
                  <c:v>237</c:v>
                </c:pt>
                <c:pt idx="9">
                  <c:v>252</c:v>
                </c:pt>
                <c:pt idx="10">
                  <c:v>259</c:v>
                </c:pt>
                <c:pt idx="11">
                  <c:v>257</c:v>
                </c:pt>
                <c:pt idx="12">
                  <c:v>249</c:v>
                </c:pt>
                <c:pt idx="13">
                  <c:v>249</c:v>
                </c:pt>
                <c:pt idx="14">
                  <c:v>242</c:v>
                </c:pt>
                <c:pt idx="15">
                  <c:v>243</c:v>
                </c:pt>
                <c:pt idx="16">
                  <c:v>248</c:v>
                </c:pt>
                <c:pt idx="17">
                  <c:v>248</c:v>
                </c:pt>
                <c:pt idx="18">
                  <c:v>255</c:v>
                </c:pt>
                <c:pt idx="19">
                  <c:v>255</c:v>
                </c:pt>
                <c:pt idx="20">
                  <c:v>254</c:v>
                </c:pt>
                <c:pt idx="21">
                  <c:v>252</c:v>
                </c:pt>
                <c:pt idx="22">
                  <c:v>250</c:v>
                </c:pt>
                <c:pt idx="23">
                  <c:v>249</c:v>
                </c:pt>
                <c:pt idx="24">
                  <c:v>249</c:v>
                </c:pt>
                <c:pt idx="25">
                  <c:v>249</c:v>
                </c:pt>
                <c:pt idx="26">
                  <c:v>249</c:v>
                </c:pt>
                <c:pt idx="27">
                  <c:v>256</c:v>
                </c:pt>
                <c:pt idx="28">
                  <c:v>256</c:v>
                </c:pt>
                <c:pt idx="29">
                  <c:v>260</c:v>
                </c:pt>
                <c:pt idx="30">
                  <c:v>260</c:v>
                </c:pt>
                <c:pt idx="31">
                  <c:v>264</c:v>
                </c:pt>
                <c:pt idx="32">
                  <c:v>264</c:v>
                </c:pt>
                <c:pt idx="33">
                  <c:v>263</c:v>
                </c:pt>
                <c:pt idx="34">
                  <c:v>263</c:v>
                </c:pt>
                <c:pt idx="35">
                  <c:v>260</c:v>
                </c:pt>
                <c:pt idx="36">
                  <c:v>260</c:v>
                </c:pt>
                <c:pt idx="37">
                  <c:v>254</c:v>
                </c:pt>
                <c:pt idx="38">
                  <c:v>218</c:v>
                </c:pt>
                <c:pt idx="39">
                  <c:v>218</c:v>
                </c:pt>
                <c:pt idx="40">
                  <c:v>177</c:v>
                </c:pt>
                <c:pt idx="41">
                  <c:v>150</c:v>
                </c:pt>
                <c:pt idx="42">
                  <c:v>150</c:v>
                </c:pt>
                <c:pt idx="43">
                  <c:v>126</c:v>
                </c:pt>
              </c:numCache>
            </c:numRef>
          </c:val>
        </c:ser>
        <c:marker val="1"/>
        <c:axId val="182741248"/>
        <c:axId val="182759424"/>
      </c:lineChart>
      <c:catAx>
        <c:axId val="182741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</c:title>
        <c:tickLblPos val="nextTo"/>
        <c:crossAx val="182759424"/>
        <c:crosses val="autoZero"/>
        <c:auto val="1"/>
        <c:lblAlgn val="ctr"/>
        <c:lblOffset val="100"/>
      </c:catAx>
      <c:valAx>
        <c:axId val="1827594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Intake Absolute pressure [KPA]</a:t>
                </a:r>
              </a:p>
            </c:rich>
          </c:tx>
          <c:layout/>
        </c:title>
        <c:numFmt formatCode="General" sourceLinked="1"/>
        <c:tickLblPos val="nextTo"/>
        <c:crossAx val="18274124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0"/>
          <c:order val="0"/>
          <c:tx>
            <c:strRef>
              <c:f>'LOG2'!$A$1</c:f>
              <c:strCache>
                <c:ptCount val="1"/>
                <c:pt idx="0">
                  <c:v>MAF Boost [BAR]</c:v>
                </c:pt>
              </c:strCache>
            </c:strRef>
          </c:tx>
          <c:marker>
            <c:symbol val="none"/>
          </c:marker>
          <c:val>
            <c:numRef>
              <c:f>'LOG2'!$A$2:$A$57</c:f>
              <c:numCache>
                <c:formatCode>General</c:formatCode>
                <c:ptCount val="56"/>
                <c:pt idx="0">
                  <c:v>0.15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0.2</c:v>
                </c:pt>
                <c:pt idx="4">
                  <c:v>0.45</c:v>
                </c:pt>
                <c:pt idx="5">
                  <c:v>0.42</c:v>
                </c:pt>
                <c:pt idx="6">
                  <c:v>0.68</c:v>
                </c:pt>
                <c:pt idx="7">
                  <c:v>0.61</c:v>
                </c:pt>
                <c:pt idx="8">
                  <c:v>0.61</c:v>
                </c:pt>
                <c:pt idx="9">
                  <c:v>0.94</c:v>
                </c:pt>
                <c:pt idx="10">
                  <c:v>0.94</c:v>
                </c:pt>
                <c:pt idx="11">
                  <c:v>1.03</c:v>
                </c:pt>
                <c:pt idx="12">
                  <c:v>1.1100000000000001</c:v>
                </c:pt>
                <c:pt idx="13">
                  <c:v>1.1100000000000001</c:v>
                </c:pt>
                <c:pt idx="14">
                  <c:v>1.21</c:v>
                </c:pt>
                <c:pt idx="15">
                  <c:v>1.21</c:v>
                </c:pt>
                <c:pt idx="16">
                  <c:v>1.31</c:v>
                </c:pt>
                <c:pt idx="17">
                  <c:v>1.39</c:v>
                </c:pt>
                <c:pt idx="18">
                  <c:v>1.39</c:v>
                </c:pt>
                <c:pt idx="19">
                  <c:v>1.23</c:v>
                </c:pt>
                <c:pt idx="20">
                  <c:v>1.22</c:v>
                </c:pt>
                <c:pt idx="21">
                  <c:v>1.22</c:v>
                </c:pt>
                <c:pt idx="22">
                  <c:v>1.19</c:v>
                </c:pt>
                <c:pt idx="23">
                  <c:v>1.42</c:v>
                </c:pt>
                <c:pt idx="24">
                  <c:v>1.42</c:v>
                </c:pt>
                <c:pt idx="25">
                  <c:v>1.66</c:v>
                </c:pt>
                <c:pt idx="26">
                  <c:v>1.66</c:v>
                </c:pt>
                <c:pt idx="27">
                  <c:v>1.46</c:v>
                </c:pt>
                <c:pt idx="28">
                  <c:v>1.07</c:v>
                </c:pt>
                <c:pt idx="29">
                  <c:v>1.07</c:v>
                </c:pt>
                <c:pt idx="30">
                  <c:v>0.21</c:v>
                </c:pt>
                <c:pt idx="31">
                  <c:v>0.21</c:v>
                </c:pt>
                <c:pt idx="32">
                  <c:v>0.21</c:v>
                </c:pt>
                <c:pt idx="33">
                  <c:v>0.06</c:v>
                </c:pt>
                <c:pt idx="34">
                  <c:v>0.06</c:v>
                </c:pt>
                <c:pt idx="35">
                  <c:v>0</c:v>
                </c:pt>
                <c:pt idx="36">
                  <c:v>0</c:v>
                </c:pt>
                <c:pt idx="37">
                  <c:v>7.0000000000000007E-2</c:v>
                </c:pt>
                <c:pt idx="38">
                  <c:v>7.0000000000000007E-2</c:v>
                </c:pt>
                <c:pt idx="39">
                  <c:v>0.43</c:v>
                </c:pt>
                <c:pt idx="40">
                  <c:v>0.43</c:v>
                </c:pt>
                <c:pt idx="41">
                  <c:v>0.63</c:v>
                </c:pt>
                <c:pt idx="42">
                  <c:v>0.77</c:v>
                </c:pt>
                <c:pt idx="43">
                  <c:v>0.86</c:v>
                </c:pt>
                <c:pt idx="44">
                  <c:v>0.86</c:v>
                </c:pt>
                <c:pt idx="45">
                  <c:v>0.81</c:v>
                </c:pt>
                <c:pt idx="46">
                  <c:v>0.5</c:v>
                </c:pt>
                <c:pt idx="47">
                  <c:v>0.5</c:v>
                </c:pt>
                <c:pt idx="48">
                  <c:v>0.4</c:v>
                </c:pt>
                <c:pt idx="49">
                  <c:v>0.38</c:v>
                </c:pt>
                <c:pt idx="50">
                  <c:v>0.22</c:v>
                </c:pt>
                <c:pt idx="51">
                  <c:v>0.16</c:v>
                </c:pt>
                <c:pt idx="52">
                  <c:v>0.16</c:v>
                </c:pt>
                <c:pt idx="53">
                  <c:v>0.1</c:v>
                </c:pt>
                <c:pt idx="54">
                  <c:v>0.15</c:v>
                </c:pt>
                <c:pt idx="55">
                  <c:v>0.1</c:v>
                </c:pt>
              </c:numCache>
            </c:numRef>
          </c:val>
        </c:ser>
        <c:ser>
          <c:idx val="1"/>
          <c:order val="1"/>
          <c:tx>
            <c:strRef>
              <c:f>'LOG2'!$B$1</c:f>
              <c:strCache>
                <c:ptCount val="1"/>
                <c:pt idx="0">
                  <c:v>MAP Boost [BAR]</c:v>
                </c:pt>
              </c:strCache>
            </c:strRef>
          </c:tx>
          <c:spPr>
            <a:ln w="38100"/>
          </c:spPr>
          <c:marker>
            <c:symbol val="none"/>
          </c:marker>
          <c:val>
            <c:numRef>
              <c:f>'LOG2'!$B$2:$B$57</c:f>
              <c:numCache>
                <c:formatCode>General</c:formatCode>
                <c:ptCount val="56"/>
                <c:pt idx="0">
                  <c:v>0.03</c:v>
                </c:pt>
                <c:pt idx="1">
                  <c:v>0.03</c:v>
                </c:pt>
                <c:pt idx="2">
                  <c:v>0.15</c:v>
                </c:pt>
                <c:pt idx="3">
                  <c:v>0.15</c:v>
                </c:pt>
                <c:pt idx="4">
                  <c:v>0.24</c:v>
                </c:pt>
                <c:pt idx="5">
                  <c:v>0.3</c:v>
                </c:pt>
                <c:pt idx="6">
                  <c:v>0.39</c:v>
                </c:pt>
                <c:pt idx="7">
                  <c:v>0.49</c:v>
                </c:pt>
                <c:pt idx="8">
                  <c:v>0.49</c:v>
                </c:pt>
                <c:pt idx="9">
                  <c:v>0.6</c:v>
                </c:pt>
                <c:pt idx="10">
                  <c:v>0.73</c:v>
                </c:pt>
                <c:pt idx="11">
                  <c:v>0.73</c:v>
                </c:pt>
                <c:pt idx="12">
                  <c:v>0.88</c:v>
                </c:pt>
                <c:pt idx="13">
                  <c:v>0.88</c:v>
                </c:pt>
                <c:pt idx="14">
                  <c:v>1.05</c:v>
                </c:pt>
                <c:pt idx="15">
                  <c:v>1.18</c:v>
                </c:pt>
                <c:pt idx="16">
                  <c:v>1.18</c:v>
                </c:pt>
                <c:pt idx="17">
                  <c:v>1.31</c:v>
                </c:pt>
                <c:pt idx="18">
                  <c:v>1.38</c:v>
                </c:pt>
                <c:pt idx="19">
                  <c:v>1.38</c:v>
                </c:pt>
                <c:pt idx="20">
                  <c:v>1.37</c:v>
                </c:pt>
                <c:pt idx="21">
                  <c:v>1.37</c:v>
                </c:pt>
                <c:pt idx="22">
                  <c:v>1.33</c:v>
                </c:pt>
                <c:pt idx="23">
                  <c:v>1.32</c:v>
                </c:pt>
                <c:pt idx="24">
                  <c:v>1.41</c:v>
                </c:pt>
                <c:pt idx="25">
                  <c:v>1.41</c:v>
                </c:pt>
                <c:pt idx="26">
                  <c:v>1.41</c:v>
                </c:pt>
                <c:pt idx="27">
                  <c:v>-0.97</c:v>
                </c:pt>
                <c:pt idx="28">
                  <c:v>-0.99</c:v>
                </c:pt>
                <c:pt idx="29">
                  <c:v>-0.99</c:v>
                </c:pt>
                <c:pt idx="30">
                  <c:v>1.26</c:v>
                </c:pt>
                <c:pt idx="31">
                  <c:v>1.26</c:v>
                </c:pt>
                <c:pt idx="32">
                  <c:v>0.76</c:v>
                </c:pt>
                <c:pt idx="33">
                  <c:v>0.76</c:v>
                </c:pt>
                <c:pt idx="34">
                  <c:v>0.76</c:v>
                </c:pt>
                <c:pt idx="35">
                  <c:v>0.39</c:v>
                </c:pt>
                <c:pt idx="36">
                  <c:v>0.39</c:v>
                </c:pt>
                <c:pt idx="37">
                  <c:v>0.28000000000000003</c:v>
                </c:pt>
                <c:pt idx="38">
                  <c:v>0.3</c:v>
                </c:pt>
                <c:pt idx="39">
                  <c:v>0.3</c:v>
                </c:pt>
                <c:pt idx="40">
                  <c:v>0.4</c:v>
                </c:pt>
                <c:pt idx="41">
                  <c:v>0.5</c:v>
                </c:pt>
                <c:pt idx="42">
                  <c:v>0.5</c:v>
                </c:pt>
                <c:pt idx="43">
                  <c:v>0.6</c:v>
                </c:pt>
                <c:pt idx="44">
                  <c:v>0.75</c:v>
                </c:pt>
                <c:pt idx="45">
                  <c:v>0.8</c:v>
                </c:pt>
                <c:pt idx="46">
                  <c:v>0.8</c:v>
                </c:pt>
                <c:pt idx="47">
                  <c:v>0.72</c:v>
                </c:pt>
                <c:pt idx="48">
                  <c:v>0.72</c:v>
                </c:pt>
                <c:pt idx="49">
                  <c:v>0.65</c:v>
                </c:pt>
                <c:pt idx="50">
                  <c:v>0.56999999999999995</c:v>
                </c:pt>
                <c:pt idx="51">
                  <c:v>0.5</c:v>
                </c:pt>
                <c:pt idx="52">
                  <c:v>0.4</c:v>
                </c:pt>
                <c:pt idx="53">
                  <c:v>0.35</c:v>
                </c:pt>
                <c:pt idx="54">
                  <c:v>0.31</c:v>
                </c:pt>
                <c:pt idx="55">
                  <c:v>0.31</c:v>
                </c:pt>
              </c:numCache>
            </c:numRef>
          </c:val>
        </c:ser>
        <c:ser>
          <c:idx val="2"/>
          <c:order val="2"/>
          <c:tx>
            <c:strRef>
              <c:f>'LOG2'!$C$1</c:f>
              <c:strCache>
                <c:ptCount val="1"/>
                <c:pt idx="0">
                  <c:v>MAP Boost FIX [BAR]</c:v>
                </c:pt>
              </c:strCache>
            </c:strRef>
          </c:tx>
          <c:spPr>
            <a:ln w="38100">
              <a:prstDash val="sysDash"/>
            </a:ln>
          </c:spPr>
          <c:marker>
            <c:symbol val="none"/>
          </c:marker>
          <c:val>
            <c:numRef>
              <c:f>'LOG2'!$C$2:$C$57</c:f>
              <c:numCache>
                <c:formatCode>General</c:formatCode>
                <c:ptCount val="56"/>
                <c:pt idx="0">
                  <c:v>3.0000000000000027E-2</c:v>
                </c:pt>
                <c:pt idx="1">
                  <c:v>3.0000000000000027E-2</c:v>
                </c:pt>
                <c:pt idx="2">
                  <c:v>0.14999999999999991</c:v>
                </c:pt>
                <c:pt idx="3">
                  <c:v>0.14999999999999991</c:v>
                </c:pt>
                <c:pt idx="4">
                  <c:v>0.24</c:v>
                </c:pt>
                <c:pt idx="5">
                  <c:v>0.30000000000000004</c:v>
                </c:pt>
                <c:pt idx="6">
                  <c:v>0.3899999999999999</c:v>
                </c:pt>
                <c:pt idx="7">
                  <c:v>0.49</c:v>
                </c:pt>
                <c:pt idx="8">
                  <c:v>0.49</c:v>
                </c:pt>
                <c:pt idx="9">
                  <c:v>0.60000000000000009</c:v>
                </c:pt>
                <c:pt idx="10">
                  <c:v>0.73</c:v>
                </c:pt>
                <c:pt idx="11">
                  <c:v>0.73</c:v>
                </c:pt>
                <c:pt idx="12">
                  <c:v>0.87999999999999989</c:v>
                </c:pt>
                <c:pt idx="13">
                  <c:v>0.87999999999999989</c:v>
                </c:pt>
                <c:pt idx="14">
                  <c:v>1.0499999999999998</c:v>
                </c:pt>
                <c:pt idx="15">
                  <c:v>1.1800000000000002</c:v>
                </c:pt>
                <c:pt idx="16">
                  <c:v>1.1800000000000002</c:v>
                </c:pt>
                <c:pt idx="17">
                  <c:v>1.31</c:v>
                </c:pt>
                <c:pt idx="18">
                  <c:v>1.38</c:v>
                </c:pt>
                <c:pt idx="19">
                  <c:v>1.38</c:v>
                </c:pt>
                <c:pt idx="20">
                  <c:v>1.37</c:v>
                </c:pt>
                <c:pt idx="21">
                  <c:v>1.37</c:v>
                </c:pt>
                <c:pt idx="22">
                  <c:v>1.33</c:v>
                </c:pt>
                <c:pt idx="23">
                  <c:v>1.3199999999999998</c:v>
                </c:pt>
                <c:pt idx="24">
                  <c:v>1.4100000000000001</c:v>
                </c:pt>
                <c:pt idx="25">
                  <c:v>1.4100000000000001</c:v>
                </c:pt>
                <c:pt idx="26">
                  <c:v>1.4100000000000001</c:v>
                </c:pt>
                <c:pt idx="27">
                  <c:v>1.5899999999999999</c:v>
                </c:pt>
                <c:pt idx="28">
                  <c:v>1.5699999999999998</c:v>
                </c:pt>
                <c:pt idx="29">
                  <c:v>1.5699999999999998</c:v>
                </c:pt>
                <c:pt idx="30">
                  <c:v>1.2599999999999998</c:v>
                </c:pt>
                <c:pt idx="31">
                  <c:v>1.2599999999999998</c:v>
                </c:pt>
                <c:pt idx="32">
                  <c:v>0.76</c:v>
                </c:pt>
                <c:pt idx="33">
                  <c:v>0.76</c:v>
                </c:pt>
                <c:pt idx="34">
                  <c:v>0.76</c:v>
                </c:pt>
                <c:pt idx="35">
                  <c:v>0.3899999999999999</c:v>
                </c:pt>
                <c:pt idx="36">
                  <c:v>0.3899999999999999</c:v>
                </c:pt>
                <c:pt idx="37">
                  <c:v>0.28000000000000003</c:v>
                </c:pt>
                <c:pt idx="38">
                  <c:v>0.30000000000000004</c:v>
                </c:pt>
                <c:pt idx="39">
                  <c:v>0.30000000000000004</c:v>
                </c:pt>
                <c:pt idx="40">
                  <c:v>0.39999999999999991</c:v>
                </c:pt>
                <c:pt idx="41">
                  <c:v>0.5</c:v>
                </c:pt>
                <c:pt idx="42">
                  <c:v>0.5</c:v>
                </c:pt>
                <c:pt idx="43">
                  <c:v>0.60000000000000009</c:v>
                </c:pt>
                <c:pt idx="44">
                  <c:v>0.75</c:v>
                </c:pt>
                <c:pt idx="45">
                  <c:v>0.8</c:v>
                </c:pt>
                <c:pt idx="46">
                  <c:v>0.8</c:v>
                </c:pt>
                <c:pt idx="47">
                  <c:v>0.72</c:v>
                </c:pt>
                <c:pt idx="48">
                  <c:v>0.72</c:v>
                </c:pt>
                <c:pt idx="49">
                  <c:v>0.64999999999999991</c:v>
                </c:pt>
                <c:pt idx="50">
                  <c:v>0.57000000000000006</c:v>
                </c:pt>
                <c:pt idx="51">
                  <c:v>0.5</c:v>
                </c:pt>
                <c:pt idx="52">
                  <c:v>0.39999999999999991</c:v>
                </c:pt>
                <c:pt idx="53">
                  <c:v>0.35000000000000009</c:v>
                </c:pt>
                <c:pt idx="54">
                  <c:v>0.31000000000000005</c:v>
                </c:pt>
                <c:pt idx="55">
                  <c:v>0.31000000000000005</c:v>
                </c:pt>
              </c:numCache>
            </c:numRef>
          </c:val>
        </c:ser>
        <c:marker val="1"/>
        <c:axId val="211232256"/>
        <c:axId val="211233792"/>
      </c:lineChart>
      <c:catAx>
        <c:axId val="211232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</c:title>
        <c:tickLblPos val="nextTo"/>
        <c:crossAx val="211233792"/>
        <c:crosses val="autoZero"/>
        <c:auto val="1"/>
        <c:lblAlgn val="ctr"/>
        <c:lblOffset val="100"/>
      </c:catAx>
      <c:valAx>
        <c:axId val="2112337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Boost [BAR]</a:t>
                </a:r>
              </a:p>
            </c:rich>
          </c:tx>
          <c:layout/>
        </c:title>
        <c:numFmt formatCode="General" sourceLinked="1"/>
        <c:tickLblPos val="nextTo"/>
        <c:crossAx val="21123225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0"/>
          <c:order val="0"/>
          <c:tx>
            <c:strRef>
              <c:f>'LOG2'!$E$1</c:f>
              <c:strCache>
                <c:ptCount val="1"/>
                <c:pt idx="0">
                  <c:v>MAP from MAF [KPA]</c:v>
                </c:pt>
              </c:strCache>
            </c:strRef>
          </c:tx>
          <c:marker>
            <c:symbol val="none"/>
          </c:marker>
          <c:val>
            <c:numRef>
              <c:f>'LOG2'!$E$2:$E$57</c:f>
              <c:numCache>
                <c:formatCode>General</c:formatCode>
                <c:ptCount val="56"/>
                <c:pt idx="0">
                  <c:v>115</c:v>
                </c:pt>
                <c:pt idx="1">
                  <c:v>114</c:v>
                </c:pt>
                <c:pt idx="2">
                  <c:v>114</c:v>
                </c:pt>
                <c:pt idx="3">
                  <c:v>120</c:v>
                </c:pt>
                <c:pt idx="4">
                  <c:v>145</c:v>
                </c:pt>
                <c:pt idx="5">
                  <c:v>142</c:v>
                </c:pt>
                <c:pt idx="6">
                  <c:v>168</c:v>
                </c:pt>
                <c:pt idx="7">
                  <c:v>161</c:v>
                </c:pt>
                <c:pt idx="8">
                  <c:v>161</c:v>
                </c:pt>
                <c:pt idx="9">
                  <c:v>194</c:v>
                </c:pt>
                <c:pt idx="10">
                  <c:v>194</c:v>
                </c:pt>
                <c:pt idx="11">
                  <c:v>203</c:v>
                </c:pt>
                <c:pt idx="12">
                  <c:v>211</c:v>
                </c:pt>
                <c:pt idx="13">
                  <c:v>211</c:v>
                </c:pt>
                <c:pt idx="14">
                  <c:v>221</c:v>
                </c:pt>
                <c:pt idx="15">
                  <c:v>221</c:v>
                </c:pt>
                <c:pt idx="16">
                  <c:v>231</c:v>
                </c:pt>
                <c:pt idx="17">
                  <c:v>239</c:v>
                </c:pt>
                <c:pt idx="18">
                  <c:v>239</c:v>
                </c:pt>
                <c:pt idx="19">
                  <c:v>223</c:v>
                </c:pt>
                <c:pt idx="20">
                  <c:v>222</c:v>
                </c:pt>
                <c:pt idx="21">
                  <c:v>222</c:v>
                </c:pt>
                <c:pt idx="22">
                  <c:v>219</c:v>
                </c:pt>
                <c:pt idx="23">
                  <c:v>242</c:v>
                </c:pt>
                <c:pt idx="24">
                  <c:v>242</c:v>
                </c:pt>
                <c:pt idx="25">
                  <c:v>266</c:v>
                </c:pt>
                <c:pt idx="26">
                  <c:v>266</c:v>
                </c:pt>
                <c:pt idx="27">
                  <c:v>246</c:v>
                </c:pt>
                <c:pt idx="28">
                  <c:v>207</c:v>
                </c:pt>
                <c:pt idx="29">
                  <c:v>207</c:v>
                </c:pt>
                <c:pt idx="30">
                  <c:v>121</c:v>
                </c:pt>
                <c:pt idx="31">
                  <c:v>121</c:v>
                </c:pt>
                <c:pt idx="32">
                  <c:v>121</c:v>
                </c:pt>
                <c:pt idx="33">
                  <c:v>106</c:v>
                </c:pt>
                <c:pt idx="34">
                  <c:v>106</c:v>
                </c:pt>
                <c:pt idx="35">
                  <c:v>100</c:v>
                </c:pt>
                <c:pt idx="36">
                  <c:v>100</c:v>
                </c:pt>
                <c:pt idx="37">
                  <c:v>107</c:v>
                </c:pt>
                <c:pt idx="38">
                  <c:v>107</c:v>
                </c:pt>
                <c:pt idx="39">
                  <c:v>143</c:v>
                </c:pt>
                <c:pt idx="40">
                  <c:v>143</c:v>
                </c:pt>
                <c:pt idx="41">
                  <c:v>163</c:v>
                </c:pt>
                <c:pt idx="42">
                  <c:v>177</c:v>
                </c:pt>
                <c:pt idx="43">
                  <c:v>186</c:v>
                </c:pt>
                <c:pt idx="44">
                  <c:v>186</c:v>
                </c:pt>
                <c:pt idx="45">
                  <c:v>181</c:v>
                </c:pt>
                <c:pt idx="46">
                  <c:v>150</c:v>
                </c:pt>
                <c:pt idx="47">
                  <c:v>150</c:v>
                </c:pt>
                <c:pt idx="48">
                  <c:v>140</c:v>
                </c:pt>
                <c:pt idx="49">
                  <c:v>138</c:v>
                </c:pt>
                <c:pt idx="50">
                  <c:v>122</c:v>
                </c:pt>
                <c:pt idx="51">
                  <c:v>116</c:v>
                </c:pt>
                <c:pt idx="52">
                  <c:v>116</c:v>
                </c:pt>
                <c:pt idx="53">
                  <c:v>110</c:v>
                </c:pt>
                <c:pt idx="54">
                  <c:v>115</c:v>
                </c:pt>
                <c:pt idx="55">
                  <c:v>110</c:v>
                </c:pt>
              </c:numCache>
            </c:numRef>
          </c:val>
        </c:ser>
        <c:ser>
          <c:idx val="1"/>
          <c:order val="1"/>
          <c:tx>
            <c:strRef>
              <c:f>'LOG2'!$F$1</c:f>
              <c:strCache>
                <c:ptCount val="1"/>
                <c:pt idx="0">
                  <c:v>MAP [KPA]</c:v>
                </c:pt>
              </c:strCache>
            </c:strRef>
          </c:tx>
          <c:spPr>
            <a:ln w="38100"/>
          </c:spPr>
          <c:marker>
            <c:symbol val="none"/>
          </c:marker>
          <c:val>
            <c:numRef>
              <c:f>'LOG2'!$F$2:$F$57</c:f>
              <c:numCache>
                <c:formatCode>General</c:formatCode>
                <c:ptCount val="56"/>
                <c:pt idx="0">
                  <c:v>103</c:v>
                </c:pt>
                <c:pt idx="1">
                  <c:v>103</c:v>
                </c:pt>
                <c:pt idx="2">
                  <c:v>115</c:v>
                </c:pt>
                <c:pt idx="3">
                  <c:v>115</c:v>
                </c:pt>
                <c:pt idx="4">
                  <c:v>124</c:v>
                </c:pt>
                <c:pt idx="5">
                  <c:v>130</c:v>
                </c:pt>
                <c:pt idx="6">
                  <c:v>139</c:v>
                </c:pt>
                <c:pt idx="7">
                  <c:v>149</c:v>
                </c:pt>
                <c:pt idx="8">
                  <c:v>149</c:v>
                </c:pt>
                <c:pt idx="9">
                  <c:v>160</c:v>
                </c:pt>
                <c:pt idx="10">
                  <c:v>173</c:v>
                </c:pt>
                <c:pt idx="11">
                  <c:v>173</c:v>
                </c:pt>
                <c:pt idx="12">
                  <c:v>188</c:v>
                </c:pt>
                <c:pt idx="13">
                  <c:v>188</c:v>
                </c:pt>
                <c:pt idx="14">
                  <c:v>205</c:v>
                </c:pt>
                <c:pt idx="15">
                  <c:v>218</c:v>
                </c:pt>
                <c:pt idx="16">
                  <c:v>218</c:v>
                </c:pt>
                <c:pt idx="17">
                  <c:v>231</c:v>
                </c:pt>
                <c:pt idx="18">
                  <c:v>238</c:v>
                </c:pt>
                <c:pt idx="19">
                  <c:v>238</c:v>
                </c:pt>
                <c:pt idx="20">
                  <c:v>237</c:v>
                </c:pt>
                <c:pt idx="21">
                  <c:v>237</c:v>
                </c:pt>
                <c:pt idx="22">
                  <c:v>233</c:v>
                </c:pt>
                <c:pt idx="23">
                  <c:v>232</c:v>
                </c:pt>
                <c:pt idx="24">
                  <c:v>241</c:v>
                </c:pt>
                <c:pt idx="25">
                  <c:v>241</c:v>
                </c:pt>
                <c:pt idx="26">
                  <c:v>241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226</c:v>
                </c:pt>
                <c:pt idx="31">
                  <c:v>226</c:v>
                </c:pt>
                <c:pt idx="32">
                  <c:v>176</c:v>
                </c:pt>
                <c:pt idx="33">
                  <c:v>176</c:v>
                </c:pt>
                <c:pt idx="34">
                  <c:v>176</c:v>
                </c:pt>
                <c:pt idx="35">
                  <c:v>139</c:v>
                </c:pt>
                <c:pt idx="36">
                  <c:v>139</c:v>
                </c:pt>
                <c:pt idx="37">
                  <c:v>128</c:v>
                </c:pt>
                <c:pt idx="38">
                  <c:v>130</c:v>
                </c:pt>
                <c:pt idx="39">
                  <c:v>130</c:v>
                </c:pt>
                <c:pt idx="40">
                  <c:v>140</c:v>
                </c:pt>
                <c:pt idx="41">
                  <c:v>150</c:v>
                </c:pt>
                <c:pt idx="42">
                  <c:v>150</c:v>
                </c:pt>
                <c:pt idx="43">
                  <c:v>160</c:v>
                </c:pt>
                <c:pt idx="44">
                  <c:v>175</c:v>
                </c:pt>
                <c:pt idx="45">
                  <c:v>180</c:v>
                </c:pt>
                <c:pt idx="46">
                  <c:v>180</c:v>
                </c:pt>
                <c:pt idx="47">
                  <c:v>172</c:v>
                </c:pt>
                <c:pt idx="48">
                  <c:v>172</c:v>
                </c:pt>
                <c:pt idx="49">
                  <c:v>165</c:v>
                </c:pt>
                <c:pt idx="50">
                  <c:v>157</c:v>
                </c:pt>
                <c:pt idx="51">
                  <c:v>150</c:v>
                </c:pt>
                <c:pt idx="52">
                  <c:v>140</c:v>
                </c:pt>
                <c:pt idx="53">
                  <c:v>135</c:v>
                </c:pt>
                <c:pt idx="54">
                  <c:v>131</c:v>
                </c:pt>
                <c:pt idx="55">
                  <c:v>131</c:v>
                </c:pt>
              </c:numCache>
            </c:numRef>
          </c:val>
        </c:ser>
        <c:ser>
          <c:idx val="2"/>
          <c:order val="2"/>
          <c:tx>
            <c:strRef>
              <c:f>'LOG2'!$G$1</c:f>
              <c:strCache>
                <c:ptCount val="1"/>
                <c:pt idx="0">
                  <c:v>MAP FIX [KPA]</c:v>
                </c:pt>
              </c:strCache>
            </c:strRef>
          </c:tx>
          <c:spPr>
            <a:ln w="38100">
              <a:prstDash val="sysDash"/>
            </a:ln>
          </c:spPr>
          <c:marker>
            <c:symbol val="none"/>
          </c:marker>
          <c:val>
            <c:numRef>
              <c:f>'LOG2'!$G$2:$G$57</c:f>
              <c:numCache>
                <c:formatCode>General</c:formatCode>
                <c:ptCount val="56"/>
                <c:pt idx="0">
                  <c:v>103</c:v>
                </c:pt>
                <c:pt idx="1">
                  <c:v>103</c:v>
                </c:pt>
                <c:pt idx="2">
                  <c:v>115</c:v>
                </c:pt>
                <c:pt idx="3">
                  <c:v>115</c:v>
                </c:pt>
                <c:pt idx="4">
                  <c:v>124</c:v>
                </c:pt>
                <c:pt idx="5">
                  <c:v>130</c:v>
                </c:pt>
                <c:pt idx="6">
                  <c:v>139</c:v>
                </c:pt>
                <c:pt idx="7">
                  <c:v>149</c:v>
                </c:pt>
                <c:pt idx="8">
                  <c:v>149</c:v>
                </c:pt>
                <c:pt idx="9">
                  <c:v>160</c:v>
                </c:pt>
                <c:pt idx="10">
                  <c:v>173</c:v>
                </c:pt>
                <c:pt idx="11">
                  <c:v>173</c:v>
                </c:pt>
                <c:pt idx="12">
                  <c:v>188</c:v>
                </c:pt>
                <c:pt idx="13">
                  <c:v>188</c:v>
                </c:pt>
                <c:pt idx="14">
                  <c:v>205</c:v>
                </c:pt>
                <c:pt idx="15">
                  <c:v>218</c:v>
                </c:pt>
                <c:pt idx="16">
                  <c:v>218</c:v>
                </c:pt>
                <c:pt idx="17">
                  <c:v>231</c:v>
                </c:pt>
                <c:pt idx="18">
                  <c:v>238</c:v>
                </c:pt>
                <c:pt idx="19">
                  <c:v>238</c:v>
                </c:pt>
                <c:pt idx="20">
                  <c:v>237</c:v>
                </c:pt>
                <c:pt idx="21">
                  <c:v>237</c:v>
                </c:pt>
                <c:pt idx="22">
                  <c:v>233</c:v>
                </c:pt>
                <c:pt idx="23">
                  <c:v>232</c:v>
                </c:pt>
                <c:pt idx="24">
                  <c:v>241</c:v>
                </c:pt>
                <c:pt idx="25">
                  <c:v>241</c:v>
                </c:pt>
                <c:pt idx="26">
                  <c:v>241</c:v>
                </c:pt>
                <c:pt idx="27">
                  <c:v>259</c:v>
                </c:pt>
                <c:pt idx="28">
                  <c:v>257</c:v>
                </c:pt>
                <c:pt idx="29">
                  <c:v>257</c:v>
                </c:pt>
                <c:pt idx="30">
                  <c:v>226</c:v>
                </c:pt>
                <c:pt idx="31">
                  <c:v>226</c:v>
                </c:pt>
                <c:pt idx="32">
                  <c:v>176</c:v>
                </c:pt>
                <c:pt idx="33">
                  <c:v>176</c:v>
                </c:pt>
                <c:pt idx="34">
                  <c:v>176</c:v>
                </c:pt>
                <c:pt idx="35">
                  <c:v>139</c:v>
                </c:pt>
                <c:pt idx="36">
                  <c:v>139</c:v>
                </c:pt>
                <c:pt idx="37">
                  <c:v>128</c:v>
                </c:pt>
                <c:pt idx="38">
                  <c:v>130</c:v>
                </c:pt>
                <c:pt idx="39">
                  <c:v>130</c:v>
                </c:pt>
                <c:pt idx="40">
                  <c:v>140</c:v>
                </c:pt>
                <c:pt idx="41">
                  <c:v>150</c:v>
                </c:pt>
                <c:pt idx="42">
                  <c:v>150</c:v>
                </c:pt>
                <c:pt idx="43">
                  <c:v>160</c:v>
                </c:pt>
                <c:pt idx="44">
                  <c:v>175</c:v>
                </c:pt>
                <c:pt idx="45">
                  <c:v>180</c:v>
                </c:pt>
                <c:pt idx="46">
                  <c:v>180</c:v>
                </c:pt>
                <c:pt idx="47">
                  <c:v>172</c:v>
                </c:pt>
                <c:pt idx="48">
                  <c:v>172</c:v>
                </c:pt>
                <c:pt idx="49">
                  <c:v>165</c:v>
                </c:pt>
                <c:pt idx="50">
                  <c:v>157</c:v>
                </c:pt>
                <c:pt idx="51">
                  <c:v>150</c:v>
                </c:pt>
                <c:pt idx="52">
                  <c:v>140</c:v>
                </c:pt>
                <c:pt idx="53">
                  <c:v>135</c:v>
                </c:pt>
                <c:pt idx="54">
                  <c:v>131</c:v>
                </c:pt>
                <c:pt idx="55">
                  <c:v>131</c:v>
                </c:pt>
              </c:numCache>
            </c:numRef>
          </c:val>
        </c:ser>
        <c:marker val="1"/>
        <c:axId val="64054016"/>
        <c:axId val="64055552"/>
      </c:lineChart>
      <c:catAx>
        <c:axId val="64054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</c:title>
        <c:tickLblPos val="nextTo"/>
        <c:crossAx val="64055552"/>
        <c:crosses val="autoZero"/>
        <c:auto val="1"/>
        <c:lblAlgn val="ctr"/>
        <c:lblOffset val="100"/>
      </c:catAx>
      <c:valAx>
        <c:axId val="640555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Absolute manifold pressure [KPA]</a:t>
                </a:r>
              </a:p>
            </c:rich>
          </c:tx>
          <c:layout/>
        </c:title>
        <c:numFmt formatCode="General" sourceLinked="1"/>
        <c:tickLblPos val="nextTo"/>
        <c:crossAx val="6405401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0"/>
          <c:order val="0"/>
          <c:tx>
            <c:strRef>
              <c:f>'LOG 3'!$E$1</c:f>
              <c:strCache>
                <c:ptCount val="1"/>
                <c:pt idx="0">
                  <c:v>MAP from MAF [KPA]</c:v>
                </c:pt>
              </c:strCache>
            </c:strRef>
          </c:tx>
          <c:marker>
            <c:symbol val="none"/>
          </c:marker>
          <c:val>
            <c:numRef>
              <c:f>'LOG 3'!$E$2:$E$53</c:f>
              <c:numCache>
                <c:formatCode>General</c:formatCode>
                <c:ptCount val="52"/>
                <c:pt idx="0">
                  <c:v>187</c:v>
                </c:pt>
                <c:pt idx="1">
                  <c:v>239</c:v>
                </c:pt>
                <c:pt idx="2">
                  <c:v>239</c:v>
                </c:pt>
                <c:pt idx="3">
                  <c:v>258</c:v>
                </c:pt>
                <c:pt idx="4">
                  <c:v>258</c:v>
                </c:pt>
                <c:pt idx="5">
                  <c:v>215</c:v>
                </c:pt>
                <c:pt idx="6">
                  <c:v>215</c:v>
                </c:pt>
                <c:pt idx="7">
                  <c:v>215</c:v>
                </c:pt>
                <c:pt idx="8">
                  <c:v>215</c:v>
                </c:pt>
                <c:pt idx="9">
                  <c:v>219</c:v>
                </c:pt>
                <c:pt idx="10">
                  <c:v>208</c:v>
                </c:pt>
                <c:pt idx="11">
                  <c:v>205</c:v>
                </c:pt>
                <c:pt idx="12">
                  <c:v>205</c:v>
                </c:pt>
                <c:pt idx="13">
                  <c:v>203</c:v>
                </c:pt>
                <c:pt idx="14">
                  <c:v>203</c:v>
                </c:pt>
                <c:pt idx="15">
                  <c:v>194</c:v>
                </c:pt>
                <c:pt idx="16">
                  <c:v>189</c:v>
                </c:pt>
                <c:pt idx="17">
                  <c:v>189</c:v>
                </c:pt>
                <c:pt idx="18">
                  <c:v>184</c:v>
                </c:pt>
                <c:pt idx="19">
                  <c:v>186</c:v>
                </c:pt>
                <c:pt idx="20">
                  <c:v>186</c:v>
                </c:pt>
                <c:pt idx="21">
                  <c:v>186</c:v>
                </c:pt>
                <c:pt idx="22">
                  <c:v>137</c:v>
                </c:pt>
                <c:pt idx="23">
                  <c:v>120</c:v>
                </c:pt>
                <c:pt idx="24">
                  <c:v>128</c:v>
                </c:pt>
                <c:pt idx="25">
                  <c:v>128</c:v>
                </c:pt>
                <c:pt idx="26">
                  <c:v>170</c:v>
                </c:pt>
                <c:pt idx="27">
                  <c:v>234</c:v>
                </c:pt>
                <c:pt idx="28">
                  <c:v>234</c:v>
                </c:pt>
                <c:pt idx="29">
                  <c:v>265</c:v>
                </c:pt>
                <c:pt idx="30">
                  <c:v>265</c:v>
                </c:pt>
                <c:pt idx="31">
                  <c:v>249</c:v>
                </c:pt>
                <c:pt idx="32">
                  <c:v>233</c:v>
                </c:pt>
                <c:pt idx="33">
                  <c:v>227</c:v>
                </c:pt>
                <c:pt idx="34">
                  <c:v>225</c:v>
                </c:pt>
                <c:pt idx="35">
                  <c:v>229</c:v>
                </c:pt>
                <c:pt idx="36">
                  <c:v>229</c:v>
                </c:pt>
                <c:pt idx="37">
                  <c:v>233</c:v>
                </c:pt>
                <c:pt idx="38">
                  <c:v>228</c:v>
                </c:pt>
                <c:pt idx="39">
                  <c:v>232</c:v>
                </c:pt>
                <c:pt idx="40">
                  <c:v>232</c:v>
                </c:pt>
                <c:pt idx="41">
                  <c:v>195</c:v>
                </c:pt>
                <c:pt idx="42">
                  <c:v>140</c:v>
                </c:pt>
                <c:pt idx="43">
                  <c:v>140</c:v>
                </c:pt>
                <c:pt idx="44">
                  <c:v>111</c:v>
                </c:pt>
                <c:pt idx="45">
                  <c:v>109</c:v>
                </c:pt>
                <c:pt idx="46">
                  <c:v>109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'LOG 3'!$F$1</c:f>
              <c:strCache>
                <c:ptCount val="1"/>
                <c:pt idx="0">
                  <c:v>MAP [KPA]</c:v>
                </c:pt>
              </c:strCache>
            </c:strRef>
          </c:tx>
          <c:spPr>
            <a:ln w="38100"/>
          </c:spPr>
          <c:marker>
            <c:symbol val="none"/>
          </c:marker>
          <c:val>
            <c:numRef>
              <c:f>'LOG 3'!$F$2:$F$53</c:f>
              <c:numCache>
                <c:formatCode>General</c:formatCode>
                <c:ptCount val="52"/>
                <c:pt idx="0">
                  <c:v>157</c:v>
                </c:pt>
                <c:pt idx="1">
                  <c:v>176</c:v>
                </c:pt>
                <c:pt idx="2">
                  <c:v>216</c:v>
                </c:pt>
                <c:pt idx="3">
                  <c:v>235</c:v>
                </c:pt>
                <c:pt idx="4">
                  <c:v>253</c:v>
                </c:pt>
                <c:pt idx="5">
                  <c:v>255</c:v>
                </c:pt>
                <c:pt idx="6">
                  <c:v>255</c:v>
                </c:pt>
                <c:pt idx="7">
                  <c:v>255</c:v>
                </c:pt>
                <c:pt idx="8">
                  <c:v>233</c:v>
                </c:pt>
                <c:pt idx="9">
                  <c:v>233</c:v>
                </c:pt>
                <c:pt idx="10">
                  <c:v>230</c:v>
                </c:pt>
                <c:pt idx="11">
                  <c:v>231</c:v>
                </c:pt>
                <c:pt idx="12">
                  <c:v>231</c:v>
                </c:pt>
                <c:pt idx="13">
                  <c:v>232</c:v>
                </c:pt>
                <c:pt idx="14">
                  <c:v>229</c:v>
                </c:pt>
                <c:pt idx="15">
                  <c:v>229</c:v>
                </c:pt>
                <c:pt idx="16">
                  <c:v>226</c:v>
                </c:pt>
                <c:pt idx="17">
                  <c:v>224</c:v>
                </c:pt>
                <c:pt idx="18">
                  <c:v>222</c:v>
                </c:pt>
                <c:pt idx="19">
                  <c:v>221</c:v>
                </c:pt>
                <c:pt idx="20">
                  <c:v>221</c:v>
                </c:pt>
                <c:pt idx="21">
                  <c:v>221</c:v>
                </c:pt>
                <c:pt idx="22">
                  <c:v>207</c:v>
                </c:pt>
                <c:pt idx="23">
                  <c:v>207</c:v>
                </c:pt>
                <c:pt idx="24">
                  <c:v>180</c:v>
                </c:pt>
                <c:pt idx="25">
                  <c:v>166</c:v>
                </c:pt>
                <c:pt idx="26">
                  <c:v>166</c:v>
                </c:pt>
                <c:pt idx="27">
                  <c:v>190</c:v>
                </c:pt>
                <c:pt idx="28">
                  <c:v>190</c:v>
                </c:pt>
                <c:pt idx="29">
                  <c:v>234</c:v>
                </c:pt>
                <c:pt idx="30">
                  <c:v>16</c:v>
                </c:pt>
                <c:pt idx="31">
                  <c:v>16</c:v>
                </c:pt>
                <c:pt idx="32">
                  <c:v>20</c:v>
                </c:pt>
                <c:pt idx="33">
                  <c:v>13</c:v>
                </c:pt>
                <c:pt idx="34">
                  <c:v>6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243</c:v>
                </c:pt>
                <c:pt idx="43">
                  <c:v>243</c:v>
                </c:pt>
                <c:pt idx="44">
                  <c:v>190</c:v>
                </c:pt>
                <c:pt idx="45">
                  <c:v>170</c:v>
                </c:pt>
                <c:pt idx="46">
                  <c:v>152</c:v>
                </c:pt>
                <c:pt idx="47">
                  <c:v>152</c:v>
                </c:pt>
                <c:pt idx="48">
                  <c:v>130</c:v>
                </c:pt>
                <c:pt idx="49">
                  <c:v>111</c:v>
                </c:pt>
                <c:pt idx="50">
                  <c:v>100</c:v>
                </c:pt>
                <c:pt idx="51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'LOG 3'!$G$1</c:f>
              <c:strCache>
                <c:ptCount val="1"/>
                <c:pt idx="0">
                  <c:v>MAP FIX [KPA]</c:v>
                </c:pt>
              </c:strCache>
            </c:strRef>
          </c:tx>
          <c:spPr>
            <a:ln w="38100">
              <a:prstDash val="sysDash"/>
            </a:ln>
          </c:spPr>
          <c:marker>
            <c:symbol val="none"/>
          </c:marker>
          <c:val>
            <c:numRef>
              <c:f>'LOG 3'!$G$2:$G$53</c:f>
              <c:numCache>
                <c:formatCode>General</c:formatCode>
                <c:ptCount val="52"/>
                <c:pt idx="0">
                  <c:v>157</c:v>
                </c:pt>
                <c:pt idx="1">
                  <c:v>176</c:v>
                </c:pt>
                <c:pt idx="2">
                  <c:v>216</c:v>
                </c:pt>
                <c:pt idx="3">
                  <c:v>235</c:v>
                </c:pt>
                <c:pt idx="4">
                  <c:v>253</c:v>
                </c:pt>
                <c:pt idx="5">
                  <c:v>255</c:v>
                </c:pt>
                <c:pt idx="6">
                  <c:v>255</c:v>
                </c:pt>
                <c:pt idx="7">
                  <c:v>255</c:v>
                </c:pt>
                <c:pt idx="8">
                  <c:v>233</c:v>
                </c:pt>
                <c:pt idx="9">
                  <c:v>233</c:v>
                </c:pt>
                <c:pt idx="10">
                  <c:v>230</c:v>
                </c:pt>
                <c:pt idx="11">
                  <c:v>231</c:v>
                </c:pt>
                <c:pt idx="12">
                  <c:v>231</c:v>
                </c:pt>
                <c:pt idx="13">
                  <c:v>232</c:v>
                </c:pt>
                <c:pt idx="14">
                  <c:v>229</c:v>
                </c:pt>
                <c:pt idx="15">
                  <c:v>229</c:v>
                </c:pt>
                <c:pt idx="16">
                  <c:v>226</c:v>
                </c:pt>
                <c:pt idx="17">
                  <c:v>224</c:v>
                </c:pt>
                <c:pt idx="18">
                  <c:v>222</c:v>
                </c:pt>
                <c:pt idx="19">
                  <c:v>221</c:v>
                </c:pt>
                <c:pt idx="20">
                  <c:v>221</c:v>
                </c:pt>
                <c:pt idx="21">
                  <c:v>221</c:v>
                </c:pt>
                <c:pt idx="22">
                  <c:v>207</c:v>
                </c:pt>
                <c:pt idx="23">
                  <c:v>207</c:v>
                </c:pt>
                <c:pt idx="24">
                  <c:v>180</c:v>
                </c:pt>
                <c:pt idx="25">
                  <c:v>166</c:v>
                </c:pt>
                <c:pt idx="26">
                  <c:v>166</c:v>
                </c:pt>
                <c:pt idx="27">
                  <c:v>190</c:v>
                </c:pt>
                <c:pt idx="28">
                  <c:v>190</c:v>
                </c:pt>
                <c:pt idx="29">
                  <c:v>234</c:v>
                </c:pt>
                <c:pt idx="30">
                  <c:v>272</c:v>
                </c:pt>
                <c:pt idx="31">
                  <c:v>272</c:v>
                </c:pt>
                <c:pt idx="32">
                  <c:v>276</c:v>
                </c:pt>
                <c:pt idx="33">
                  <c:v>269</c:v>
                </c:pt>
                <c:pt idx="34">
                  <c:v>262</c:v>
                </c:pt>
                <c:pt idx="35">
                  <c:v>259</c:v>
                </c:pt>
                <c:pt idx="36">
                  <c:v>258</c:v>
                </c:pt>
                <c:pt idx="37">
                  <c:v>258</c:v>
                </c:pt>
                <c:pt idx="38">
                  <c:v>259</c:v>
                </c:pt>
                <c:pt idx="39">
                  <c:v>259</c:v>
                </c:pt>
                <c:pt idx="40">
                  <c:v>259</c:v>
                </c:pt>
                <c:pt idx="41">
                  <c:v>259</c:v>
                </c:pt>
                <c:pt idx="42">
                  <c:v>243</c:v>
                </c:pt>
                <c:pt idx="43">
                  <c:v>243</c:v>
                </c:pt>
                <c:pt idx="44">
                  <c:v>190</c:v>
                </c:pt>
                <c:pt idx="45">
                  <c:v>170</c:v>
                </c:pt>
                <c:pt idx="46">
                  <c:v>152</c:v>
                </c:pt>
                <c:pt idx="47">
                  <c:v>152</c:v>
                </c:pt>
                <c:pt idx="48">
                  <c:v>130</c:v>
                </c:pt>
                <c:pt idx="49">
                  <c:v>111</c:v>
                </c:pt>
                <c:pt idx="50">
                  <c:v>100</c:v>
                </c:pt>
                <c:pt idx="51">
                  <c:v>100</c:v>
                </c:pt>
              </c:numCache>
            </c:numRef>
          </c:val>
        </c:ser>
        <c:marker val="1"/>
        <c:axId val="208991360"/>
        <c:axId val="208992896"/>
      </c:lineChart>
      <c:catAx>
        <c:axId val="208991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</c:title>
        <c:tickLblPos val="nextTo"/>
        <c:crossAx val="208992896"/>
        <c:crosses val="autoZero"/>
        <c:auto val="1"/>
        <c:lblAlgn val="ctr"/>
        <c:lblOffset val="100"/>
      </c:catAx>
      <c:valAx>
        <c:axId val="2089928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Manifold absolute pressure [KPA]</a:t>
                </a:r>
              </a:p>
            </c:rich>
          </c:tx>
          <c:layout/>
        </c:title>
        <c:numFmt formatCode="General" sourceLinked="1"/>
        <c:tickLblPos val="nextTo"/>
        <c:crossAx val="20899136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0"/>
          <c:order val="0"/>
          <c:tx>
            <c:strRef>
              <c:f>'LOG 3'!$A$1</c:f>
              <c:strCache>
                <c:ptCount val="1"/>
                <c:pt idx="0">
                  <c:v>MAF Boost [BAR]</c:v>
                </c:pt>
              </c:strCache>
            </c:strRef>
          </c:tx>
          <c:marker>
            <c:symbol val="none"/>
          </c:marker>
          <c:val>
            <c:numRef>
              <c:f>'LOG 3'!$A$2:$A$53</c:f>
              <c:numCache>
                <c:formatCode>General</c:formatCode>
                <c:ptCount val="52"/>
                <c:pt idx="0">
                  <c:v>0.87</c:v>
                </c:pt>
                <c:pt idx="1">
                  <c:v>1.39</c:v>
                </c:pt>
                <c:pt idx="2">
                  <c:v>1.39</c:v>
                </c:pt>
                <c:pt idx="3">
                  <c:v>1.58</c:v>
                </c:pt>
                <c:pt idx="4">
                  <c:v>1.58</c:v>
                </c:pt>
                <c:pt idx="5">
                  <c:v>1.1499999999999999</c:v>
                </c:pt>
                <c:pt idx="6">
                  <c:v>1.1499999999999999</c:v>
                </c:pt>
                <c:pt idx="7">
                  <c:v>1.1499999999999999</c:v>
                </c:pt>
                <c:pt idx="8">
                  <c:v>1.1499999999999999</c:v>
                </c:pt>
                <c:pt idx="9">
                  <c:v>1.19</c:v>
                </c:pt>
                <c:pt idx="10">
                  <c:v>1.08</c:v>
                </c:pt>
                <c:pt idx="11">
                  <c:v>1.05</c:v>
                </c:pt>
                <c:pt idx="12">
                  <c:v>1.05</c:v>
                </c:pt>
                <c:pt idx="13">
                  <c:v>1.03</c:v>
                </c:pt>
                <c:pt idx="14">
                  <c:v>1.03</c:v>
                </c:pt>
                <c:pt idx="15">
                  <c:v>0.94</c:v>
                </c:pt>
                <c:pt idx="16">
                  <c:v>0.89</c:v>
                </c:pt>
                <c:pt idx="17">
                  <c:v>0.89</c:v>
                </c:pt>
                <c:pt idx="18">
                  <c:v>0.84</c:v>
                </c:pt>
                <c:pt idx="19">
                  <c:v>0.86</c:v>
                </c:pt>
                <c:pt idx="20">
                  <c:v>0.86</c:v>
                </c:pt>
                <c:pt idx="21">
                  <c:v>0.86</c:v>
                </c:pt>
                <c:pt idx="22">
                  <c:v>0.37</c:v>
                </c:pt>
                <c:pt idx="23">
                  <c:v>0.2</c:v>
                </c:pt>
                <c:pt idx="24">
                  <c:v>0.28000000000000003</c:v>
                </c:pt>
                <c:pt idx="25">
                  <c:v>0.28000000000000003</c:v>
                </c:pt>
                <c:pt idx="26">
                  <c:v>0.7</c:v>
                </c:pt>
                <c:pt idx="27">
                  <c:v>1.34</c:v>
                </c:pt>
                <c:pt idx="28">
                  <c:v>1.34</c:v>
                </c:pt>
                <c:pt idx="29">
                  <c:v>1.65</c:v>
                </c:pt>
                <c:pt idx="30">
                  <c:v>1.65</c:v>
                </c:pt>
                <c:pt idx="31">
                  <c:v>1.49</c:v>
                </c:pt>
                <c:pt idx="32">
                  <c:v>1.33</c:v>
                </c:pt>
                <c:pt idx="33">
                  <c:v>1.27</c:v>
                </c:pt>
                <c:pt idx="34">
                  <c:v>1.25</c:v>
                </c:pt>
                <c:pt idx="35">
                  <c:v>1.29</c:v>
                </c:pt>
                <c:pt idx="36">
                  <c:v>1.29</c:v>
                </c:pt>
                <c:pt idx="37">
                  <c:v>1.33</c:v>
                </c:pt>
                <c:pt idx="38">
                  <c:v>1.28</c:v>
                </c:pt>
                <c:pt idx="39">
                  <c:v>1.32</c:v>
                </c:pt>
                <c:pt idx="40">
                  <c:v>1.32</c:v>
                </c:pt>
                <c:pt idx="41">
                  <c:v>0.95</c:v>
                </c:pt>
                <c:pt idx="42">
                  <c:v>0.4</c:v>
                </c:pt>
                <c:pt idx="43">
                  <c:v>0.4</c:v>
                </c:pt>
                <c:pt idx="44">
                  <c:v>0.11</c:v>
                </c:pt>
                <c:pt idx="45">
                  <c:v>0.09</c:v>
                </c:pt>
                <c:pt idx="46">
                  <c:v>0.09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"/>
          <c:order val="1"/>
          <c:tx>
            <c:strRef>
              <c:f>'LOG 3'!$B$1</c:f>
              <c:strCache>
                <c:ptCount val="1"/>
                <c:pt idx="0">
                  <c:v>MAP Boost [BAR]</c:v>
                </c:pt>
              </c:strCache>
            </c:strRef>
          </c:tx>
          <c:spPr>
            <a:ln w="38100"/>
          </c:spPr>
          <c:marker>
            <c:symbol val="none"/>
          </c:marker>
          <c:val>
            <c:numRef>
              <c:f>'LOG 3'!$B$2:$B$53</c:f>
              <c:numCache>
                <c:formatCode>General</c:formatCode>
                <c:ptCount val="52"/>
                <c:pt idx="0">
                  <c:v>0.57000000000000006</c:v>
                </c:pt>
                <c:pt idx="1">
                  <c:v>0.76</c:v>
                </c:pt>
                <c:pt idx="2">
                  <c:v>1.1600000000000001</c:v>
                </c:pt>
                <c:pt idx="3">
                  <c:v>1.35</c:v>
                </c:pt>
                <c:pt idx="4">
                  <c:v>1.5299999999999998</c:v>
                </c:pt>
                <c:pt idx="5">
                  <c:v>1.5499999999999998</c:v>
                </c:pt>
                <c:pt idx="6">
                  <c:v>1.5499999999999998</c:v>
                </c:pt>
                <c:pt idx="7">
                  <c:v>1.5499999999999998</c:v>
                </c:pt>
                <c:pt idx="8">
                  <c:v>1.33</c:v>
                </c:pt>
                <c:pt idx="9">
                  <c:v>1.33</c:v>
                </c:pt>
                <c:pt idx="10">
                  <c:v>1.2999999999999998</c:v>
                </c:pt>
                <c:pt idx="11">
                  <c:v>1.31</c:v>
                </c:pt>
                <c:pt idx="12">
                  <c:v>1.31</c:v>
                </c:pt>
                <c:pt idx="13">
                  <c:v>1.3199999999999998</c:v>
                </c:pt>
                <c:pt idx="14">
                  <c:v>1.29</c:v>
                </c:pt>
                <c:pt idx="15">
                  <c:v>1.29</c:v>
                </c:pt>
                <c:pt idx="16">
                  <c:v>1.2599999999999998</c:v>
                </c:pt>
                <c:pt idx="17">
                  <c:v>1.2400000000000002</c:v>
                </c:pt>
                <c:pt idx="18">
                  <c:v>1.2200000000000002</c:v>
                </c:pt>
                <c:pt idx="19">
                  <c:v>1.21</c:v>
                </c:pt>
                <c:pt idx="20">
                  <c:v>1.21</c:v>
                </c:pt>
                <c:pt idx="21">
                  <c:v>1.21</c:v>
                </c:pt>
                <c:pt idx="22">
                  <c:v>1.0699999999999998</c:v>
                </c:pt>
                <c:pt idx="23">
                  <c:v>1.0699999999999998</c:v>
                </c:pt>
                <c:pt idx="24">
                  <c:v>0.8</c:v>
                </c:pt>
                <c:pt idx="25">
                  <c:v>0.65999999999999992</c:v>
                </c:pt>
                <c:pt idx="26">
                  <c:v>0.65999999999999992</c:v>
                </c:pt>
                <c:pt idx="27">
                  <c:v>0.89999999999999991</c:v>
                </c:pt>
                <c:pt idx="28">
                  <c:v>0.89999999999999991</c:v>
                </c:pt>
                <c:pt idx="29">
                  <c:v>1.3399999999999999</c:v>
                </c:pt>
                <c:pt idx="30">
                  <c:v>-0.84</c:v>
                </c:pt>
                <c:pt idx="31">
                  <c:v>-0.84</c:v>
                </c:pt>
                <c:pt idx="32">
                  <c:v>-0.8</c:v>
                </c:pt>
                <c:pt idx="33">
                  <c:v>-0.87</c:v>
                </c:pt>
                <c:pt idx="34">
                  <c:v>-0.94</c:v>
                </c:pt>
                <c:pt idx="35">
                  <c:v>-0.97</c:v>
                </c:pt>
                <c:pt idx="36">
                  <c:v>-0.98</c:v>
                </c:pt>
                <c:pt idx="37">
                  <c:v>-0.98</c:v>
                </c:pt>
                <c:pt idx="38">
                  <c:v>-0.97</c:v>
                </c:pt>
                <c:pt idx="39">
                  <c:v>-0.97</c:v>
                </c:pt>
                <c:pt idx="40">
                  <c:v>-0.97</c:v>
                </c:pt>
                <c:pt idx="41">
                  <c:v>-0.97</c:v>
                </c:pt>
                <c:pt idx="42">
                  <c:v>1.4300000000000002</c:v>
                </c:pt>
                <c:pt idx="43">
                  <c:v>1.4300000000000002</c:v>
                </c:pt>
                <c:pt idx="44">
                  <c:v>0.89999999999999991</c:v>
                </c:pt>
                <c:pt idx="45">
                  <c:v>0.7</c:v>
                </c:pt>
                <c:pt idx="46">
                  <c:v>0.52</c:v>
                </c:pt>
                <c:pt idx="47">
                  <c:v>0.52</c:v>
                </c:pt>
                <c:pt idx="48">
                  <c:v>0.30000000000000004</c:v>
                </c:pt>
                <c:pt idx="49">
                  <c:v>0.1100000000000001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"/>
          <c:order val="2"/>
          <c:tx>
            <c:strRef>
              <c:f>'LOG 3'!$C$1</c:f>
              <c:strCache>
                <c:ptCount val="1"/>
                <c:pt idx="0">
                  <c:v>MAP Boost FIX [BAR]</c:v>
                </c:pt>
              </c:strCache>
            </c:strRef>
          </c:tx>
          <c:spPr>
            <a:ln w="38100">
              <a:prstDash val="sysDash"/>
            </a:ln>
          </c:spPr>
          <c:marker>
            <c:symbol val="none"/>
          </c:marker>
          <c:val>
            <c:numRef>
              <c:f>'LOG 3'!$C$2:$C$53</c:f>
              <c:numCache>
                <c:formatCode>General</c:formatCode>
                <c:ptCount val="52"/>
                <c:pt idx="0">
                  <c:v>0.57000000000000006</c:v>
                </c:pt>
                <c:pt idx="1">
                  <c:v>0.76</c:v>
                </c:pt>
                <c:pt idx="2">
                  <c:v>1.1600000000000001</c:v>
                </c:pt>
                <c:pt idx="3">
                  <c:v>1.35</c:v>
                </c:pt>
                <c:pt idx="4">
                  <c:v>1.5299999999999998</c:v>
                </c:pt>
                <c:pt idx="5">
                  <c:v>1.5499999999999998</c:v>
                </c:pt>
                <c:pt idx="6">
                  <c:v>1.5499999999999998</c:v>
                </c:pt>
                <c:pt idx="7">
                  <c:v>1.5499999999999998</c:v>
                </c:pt>
                <c:pt idx="8">
                  <c:v>1.33</c:v>
                </c:pt>
                <c:pt idx="9">
                  <c:v>1.33</c:v>
                </c:pt>
                <c:pt idx="10">
                  <c:v>1.2999999999999998</c:v>
                </c:pt>
                <c:pt idx="11">
                  <c:v>1.31</c:v>
                </c:pt>
                <c:pt idx="12">
                  <c:v>1.31</c:v>
                </c:pt>
                <c:pt idx="13">
                  <c:v>1.3199999999999998</c:v>
                </c:pt>
                <c:pt idx="14">
                  <c:v>1.29</c:v>
                </c:pt>
                <c:pt idx="15">
                  <c:v>1.29</c:v>
                </c:pt>
                <c:pt idx="16">
                  <c:v>1.2599999999999998</c:v>
                </c:pt>
                <c:pt idx="17">
                  <c:v>1.2400000000000002</c:v>
                </c:pt>
                <c:pt idx="18">
                  <c:v>1.2200000000000002</c:v>
                </c:pt>
                <c:pt idx="19">
                  <c:v>1.21</c:v>
                </c:pt>
                <c:pt idx="20">
                  <c:v>1.21</c:v>
                </c:pt>
                <c:pt idx="21">
                  <c:v>1.21</c:v>
                </c:pt>
                <c:pt idx="22">
                  <c:v>1.0699999999999998</c:v>
                </c:pt>
                <c:pt idx="23">
                  <c:v>1.0699999999999998</c:v>
                </c:pt>
                <c:pt idx="24">
                  <c:v>0.8</c:v>
                </c:pt>
                <c:pt idx="25">
                  <c:v>0.65999999999999992</c:v>
                </c:pt>
                <c:pt idx="26">
                  <c:v>0.65999999999999992</c:v>
                </c:pt>
                <c:pt idx="27">
                  <c:v>0.89999999999999991</c:v>
                </c:pt>
                <c:pt idx="28">
                  <c:v>0.89999999999999991</c:v>
                </c:pt>
                <c:pt idx="29">
                  <c:v>1.3399999999999999</c:v>
                </c:pt>
                <c:pt idx="30">
                  <c:v>1.7200000000000002</c:v>
                </c:pt>
                <c:pt idx="31">
                  <c:v>1.7200000000000002</c:v>
                </c:pt>
                <c:pt idx="32">
                  <c:v>1.7599999999999998</c:v>
                </c:pt>
                <c:pt idx="33">
                  <c:v>1.69</c:v>
                </c:pt>
                <c:pt idx="34">
                  <c:v>1.62</c:v>
                </c:pt>
                <c:pt idx="35">
                  <c:v>1.5899999999999999</c:v>
                </c:pt>
                <c:pt idx="36">
                  <c:v>1.58</c:v>
                </c:pt>
                <c:pt idx="37">
                  <c:v>1.58</c:v>
                </c:pt>
                <c:pt idx="38">
                  <c:v>1.5899999999999999</c:v>
                </c:pt>
                <c:pt idx="39">
                  <c:v>1.5899999999999999</c:v>
                </c:pt>
                <c:pt idx="40">
                  <c:v>1.5899999999999999</c:v>
                </c:pt>
                <c:pt idx="41">
                  <c:v>1.5899999999999999</c:v>
                </c:pt>
                <c:pt idx="42">
                  <c:v>1.4300000000000002</c:v>
                </c:pt>
                <c:pt idx="43">
                  <c:v>1.4300000000000002</c:v>
                </c:pt>
                <c:pt idx="44">
                  <c:v>0.89999999999999991</c:v>
                </c:pt>
                <c:pt idx="45">
                  <c:v>0.7</c:v>
                </c:pt>
                <c:pt idx="46">
                  <c:v>0.52</c:v>
                </c:pt>
                <c:pt idx="47">
                  <c:v>0.52</c:v>
                </c:pt>
                <c:pt idx="48">
                  <c:v>0.30000000000000004</c:v>
                </c:pt>
                <c:pt idx="49">
                  <c:v>0.1100000000000001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marker val="1"/>
        <c:axId val="208524800"/>
        <c:axId val="208526336"/>
      </c:lineChart>
      <c:catAx>
        <c:axId val="208524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</c:title>
        <c:tickLblPos val="nextTo"/>
        <c:crossAx val="208526336"/>
        <c:crosses val="autoZero"/>
        <c:auto val="1"/>
        <c:lblAlgn val="ctr"/>
        <c:lblOffset val="100"/>
      </c:catAx>
      <c:valAx>
        <c:axId val="2085263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BOOST [Bar]</a:t>
                </a:r>
              </a:p>
            </c:rich>
          </c:tx>
          <c:layout/>
        </c:title>
        <c:numFmt formatCode="General" sourceLinked="1"/>
        <c:tickLblPos val="nextTo"/>
        <c:crossAx val="20852480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ico5">
    <tabColor rgb="FFFF0000"/>
  </sheetPr>
  <sheetViews>
    <sheetView zoomScale="9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ico6">
    <tabColor rgb="FFFF0000"/>
  </sheetPr>
  <sheetViews>
    <sheetView zoomScale="9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Grafico7">
    <tabColor rgb="FF00B050"/>
  </sheetPr>
  <sheetViews>
    <sheetView zoomScale="9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Grafico8">
    <tabColor rgb="FF00B050"/>
  </sheetPr>
  <sheetViews>
    <sheetView tabSelected="1"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719" cy="607218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719" cy="607218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719" cy="607218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6719" cy="607218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6719" cy="607218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6719" cy="607218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avarzere/Documents/Regen_09_11_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ico1"/>
      <sheetName val="Grafico2"/>
      <sheetName val="Foglio1"/>
      <sheetName val="Foglio2"/>
      <sheetName val="Foglio3"/>
    </sheetNames>
    <sheetDataSet>
      <sheetData sheetId="2">
        <row r="3288">
          <cell r="E3288">
            <v>0.38</v>
          </cell>
          <cell r="J3288">
            <v>0.06</v>
          </cell>
        </row>
        <row r="3289">
          <cell r="E3289">
            <v>0.38</v>
          </cell>
          <cell r="J3289">
            <v>0.06</v>
          </cell>
        </row>
        <row r="3290">
          <cell r="E3290">
            <v>0.72</v>
          </cell>
          <cell r="J3290">
            <v>0.34</v>
          </cell>
        </row>
        <row r="3291">
          <cell r="E3291">
            <v>0.8</v>
          </cell>
          <cell r="J3291">
            <v>0.47</v>
          </cell>
        </row>
        <row r="3292">
          <cell r="E3292">
            <v>0.8</v>
          </cell>
          <cell r="J3292">
            <v>0.67</v>
          </cell>
        </row>
        <row r="3293">
          <cell r="E3293">
            <v>1.08</v>
          </cell>
          <cell r="J3293">
            <v>0.67</v>
          </cell>
        </row>
        <row r="3294">
          <cell r="E3294">
            <v>1.4</v>
          </cell>
          <cell r="J3294">
            <v>0.99</v>
          </cell>
        </row>
        <row r="3295">
          <cell r="E3295">
            <v>1.4</v>
          </cell>
          <cell r="J3295">
            <v>1.24</v>
          </cell>
        </row>
        <row r="3296">
          <cell r="E3296">
            <v>1.62</v>
          </cell>
          <cell r="J3296">
            <v>1.37</v>
          </cell>
        </row>
        <row r="3297">
          <cell r="E3297">
            <v>1.65</v>
          </cell>
          <cell r="J3297">
            <v>1.52</v>
          </cell>
        </row>
        <row r="3298">
          <cell r="E3298">
            <v>1.3</v>
          </cell>
          <cell r="J3298">
            <v>-0.97</v>
          </cell>
        </row>
        <row r="3299">
          <cell r="E3299">
            <v>1.21</v>
          </cell>
          <cell r="J3299">
            <v>-0.99</v>
          </cell>
        </row>
        <row r="3300">
          <cell r="E3300">
            <v>1.21</v>
          </cell>
          <cell r="J3300">
            <v>1.49</v>
          </cell>
        </row>
        <row r="3301">
          <cell r="E3301">
            <v>1.2</v>
          </cell>
          <cell r="J3301">
            <v>1.49</v>
          </cell>
        </row>
        <row r="3302">
          <cell r="E3302">
            <v>1.43</v>
          </cell>
          <cell r="J3302">
            <v>1.42</v>
          </cell>
        </row>
        <row r="3303">
          <cell r="E3303">
            <v>1.39</v>
          </cell>
          <cell r="J3303">
            <v>1.43</v>
          </cell>
        </row>
        <row r="3304">
          <cell r="E3304">
            <v>1.45</v>
          </cell>
          <cell r="J3304">
            <v>1.48</v>
          </cell>
        </row>
        <row r="3305">
          <cell r="E3305">
            <v>1.45</v>
          </cell>
          <cell r="J3305">
            <v>1.48</v>
          </cell>
        </row>
        <row r="3306">
          <cell r="E3306">
            <v>1.34</v>
          </cell>
          <cell r="J3306">
            <v>1.55</v>
          </cell>
        </row>
        <row r="3307">
          <cell r="E3307">
            <v>1.46</v>
          </cell>
          <cell r="J3307">
            <v>1.55</v>
          </cell>
        </row>
        <row r="3308">
          <cell r="E3308">
            <v>1.4</v>
          </cell>
          <cell r="J3308">
            <v>1.54</v>
          </cell>
        </row>
        <row r="3309">
          <cell r="E3309">
            <v>1.23</v>
          </cell>
          <cell r="J3309">
            <v>1.52</v>
          </cell>
        </row>
        <row r="3310">
          <cell r="E3310">
            <v>1.23</v>
          </cell>
          <cell r="J3310">
            <v>1.5</v>
          </cell>
        </row>
        <row r="3311">
          <cell r="E3311">
            <v>1.39</v>
          </cell>
          <cell r="J3311">
            <v>1.49</v>
          </cell>
        </row>
        <row r="3312">
          <cell r="E3312">
            <v>1.42</v>
          </cell>
          <cell r="J3312">
            <v>1.49</v>
          </cell>
        </row>
        <row r="3313">
          <cell r="E3313">
            <v>1.44</v>
          </cell>
          <cell r="J3313">
            <v>1.49</v>
          </cell>
        </row>
        <row r="3314">
          <cell r="E3314">
            <v>1.44</v>
          </cell>
          <cell r="J3314">
            <v>1.49</v>
          </cell>
        </row>
        <row r="3315">
          <cell r="E3315">
            <v>1.56</v>
          </cell>
          <cell r="J3315">
            <v>-1</v>
          </cell>
        </row>
        <row r="3316">
          <cell r="E3316">
            <v>1.56</v>
          </cell>
          <cell r="J3316">
            <v>-1</v>
          </cell>
        </row>
        <row r="3317">
          <cell r="E3317">
            <v>1.48</v>
          </cell>
          <cell r="J3317">
            <v>-0.96</v>
          </cell>
        </row>
        <row r="3318">
          <cell r="E3318">
            <v>1.48</v>
          </cell>
          <cell r="J3318">
            <v>-0.96</v>
          </cell>
        </row>
        <row r="3319">
          <cell r="E3319">
            <v>1.49</v>
          </cell>
          <cell r="J3319">
            <v>-0.92</v>
          </cell>
        </row>
        <row r="3320">
          <cell r="E3320">
            <v>1.45</v>
          </cell>
          <cell r="J3320">
            <v>-0.92</v>
          </cell>
        </row>
        <row r="3321">
          <cell r="E3321">
            <v>1.45</v>
          </cell>
          <cell r="J3321">
            <v>-0.93</v>
          </cell>
        </row>
        <row r="3322">
          <cell r="E3322">
            <v>1.4</v>
          </cell>
          <cell r="J3322">
            <v>-0.93</v>
          </cell>
        </row>
        <row r="3323">
          <cell r="E3323">
            <v>1.4</v>
          </cell>
          <cell r="J3323">
            <v>-0.96</v>
          </cell>
        </row>
        <row r="3324">
          <cell r="E3324">
            <v>1.3</v>
          </cell>
          <cell r="J3324">
            <v>-0.96</v>
          </cell>
        </row>
        <row r="3325">
          <cell r="E3325">
            <v>0.47</v>
          </cell>
          <cell r="J3325">
            <v>1.54</v>
          </cell>
        </row>
        <row r="3326">
          <cell r="E3326">
            <v>0.21</v>
          </cell>
          <cell r="J3326">
            <v>1.18</v>
          </cell>
        </row>
        <row r="3327">
          <cell r="E3327">
            <v>0.21</v>
          </cell>
          <cell r="J3327">
            <v>1.18</v>
          </cell>
        </row>
        <row r="3328">
          <cell r="E3328">
            <v>0.12</v>
          </cell>
          <cell r="J3328">
            <v>0.77</v>
          </cell>
        </row>
        <row r="3329">
          <cell r="E3329">
            <v>0.12</v>
          </cell>
          <cell r="J3329">
            <v>0.5</v>
          </cell>
        </row>
        <row r="3330">
          <cell r="E3330">
            <v>0.1</v>
          </cell>
          <cell r="J3330">
            <v>0.5</v>
          </cell>
        </row>
        <row r="3331">
          <cell r="E3331">
            <v>0.1</v>
          </cell>
          <cell r="J3331">
            <v>0.26</v>
          </cell>
        </row>
        <row r="8775">
          <cell r="E8775">
            <v>0.87</v>
          </cell>
          <cell r="J8775">
            <v>0.56999999999999995</v>
          </cell>
          <cell r="K8775">
            <v>0.57000000000000006</v>
          </cell>
        </row>
        <row r="8776">
          <cell r="E8776">
            <v>1.39</v>
          </cell>
          <cell r="J8776">
            <v>0.76</v>
          </cell>
          <cell r="K8776">
            <v>0.76</v>
          </cell>
        </row>
        <row r="8777">
          <cell r="E8777">
            <v>1.39</v>
          </cell>
          <cell r="J8777">
            <v>1.1599999999999999</v>
          </cell>
          <cell r="K8777">
            <v>1.1600000000000001</v>
          </cell>
        </row>
        <row r="8778">
          <cell r="E8778">
            <v>1.58</v>
          </cell>
          <cell r="J8778">
            <v>1.35</v>
          </cell>
          <cell r="K8778">
            <v>1.35</v>
          </cell>
        </row>
        <row r="8779">
          <cell r="E8779">
            <v>1.58</v>
          </cell>
          <cell r="J8779">
            <v>1.53</v>
          </cell>
          <cell r="K8779">
            <v>1.5299999999999998</v>
          </cell>
        </row>
        <row r="8780">
          <cell r="E8780">
            <v>1.1499999999999999</v>
          </cell>
          <cell r="J8780">
            <v>1.55</v>
          </cell>
          <cell r="K8780">
            <v>1.5499999999999998</v>
          </cell>
        </row>
        <row r="8781">
          <cell r="E8781">
            <v>1.1499999999999999</v>
          </cell>
          <cell r="J8781">
            <v>1.55</v>
          </cell>
          <cell r="K8781">
            <v>1.5499999999999998</v>
          </cell>
        </row>
        <row r="8782">
          <cell r="E8782">
            <v>1.1499999999999999</v>
          </cell>
          <cell r="J8782">
            <v>1.55</v>
          </cell>
          <cell r="K8782">
            <v>1.5499999999999998</v>
          </cell>
        </row>
        <row r="8783">
          <cell r="E8783">
            <v>1.1499999999999999</v>
          </cell>
          <cell r="J8783">
            <v>1.33</v>
          </cell>
          <cell r="K8783">
            <v>1.33</v>
          </cell>
        </row>
        <row r="8784">
          <cell r="E8784">
            <v>1.19</v>
          </cell>
          <cell r="J8784">
            <v>1.33</v>
          </cell>
          <cell r="K8784">
            <v>1.33</v>
          </cell>
        </row>
        <row r="8785">
          <cell r="E8785">
            <v>1.08</v>
          </cell>
          <cell r="J8785">
            <v>1.3</v>
          </cell>
          <cell r="K8785">
            <v>1.2999999999999998</v>
          </cell>
        </row>
        <row r="8786">
          <cell r="E8786">
            <v>1.05</v>
          </cell>
          <cell r="J8786">
            <v>1.31</v>
          </cell>
          <cell r="K8786">
            <v>1.31</v>
          </cell>
        </row>
        <row r="8787">
          <cell r="E8787">
            <v>1.05</v>
          </cell>
          <cell r="J8787">
            <v>1.31</v>
          </cell>
          <cell r="K8787">
            <v>1.31</v>
          </cell>
        </row>
        <row r="8788">
          <cell r="E8788">
            <v>1.03</v>
          </cell>
          <cell r="J8788">
            <v>1.32</v>
          </cell>
          <cell r="K8788">
            <v>1.3199999999999998</v>
          </cell>
        </row>
        <row r="8789">
          <cell r="E8789">
            <v>1.03</v>
          </cell>
          <cell r="J8789">
            <v>1.29</v>
          </cell>
          <cell r="K8789">
            <v>1.29</v>
          </cell>
        </row>
        <row r="8790">
          <cell r="E8790">
            <v>0.94</v>
          </cell>
          <cell r="J8790">
            <v>1.29</v>
          </cell>
          <cell r="K8790">
            <v>1.29</v>
          </cell>
        </row>
        <row r="8791">
          <cell r="E8791">
            <v>0.89</v>
          </cell>
          <cell r="J8791">
            <v>1.26</v>
          </cell>
          <cell r="K8791">
            <v>1.2599999999999998</v>
          </cell>
        </row>
        <row r="8792">
          <cell r="E8792">
            <v>0.89</v>
          </cell>
          <cell r="J8792">
            <v>1.24</v>
          </cell>
          <cell r="K8792">
            <v>1.2400000000000002</v>
          </cell>
        </row>
        <row r="8793">
          <cell r="E8793">
            <v>0.84</v>
          </cell>
          <cell r="J8793">
            <v>1.22</v>
          </cell>
          <cell r="K8793">
            <v>1.2200000000000002</v>
          </cell>
        </row>
        <row r="8794">
          <cell r="E8794">
            <v>0.86</v>
          </cell>
          <cell r="J8794">
            <v>1.21</v>
          </cell>
          <cell r="K8794">
            <v>1.21</v>
          </cell>
        </row>
        <row r="8795">
          <cell r="E8795">
            <v>0.86</v>
          </cell>
          <cell r="J8795">
            <v>1.21</v>
          </cell>
          <cell r="K8795">
            <v>1.21</v>
          </cell>
        </row>
        <row r="8796">
          <cell r="E8796">
            <v>0.86</v>
          </cell>
          <cell r="J8796">
            <v>1.21</v>
          </cell>
          <cell r="K8796">
            <v>1.21</v>
          </cell>
        </row>
        <row r="8797">
          <cell r="E8797">
            <v>0.37</v>
          </cell>
          <cell r="J8797">
            <v>1.07</v>
          </cell>
          <cell r="K8797">
            <v>1.0699999999999998</v>
          </cell>
        </row>
        <row r="8798">
          <cell r="E8798">
            <v>0.2</v>
          </cell>
          <cell r="J8798">
            <v>1.07</v>
          </cell>
          <cell r="K8798">
            <v>1.0699999999999998</v>
          </cell>
        </row>
        <row r="8799">
          <cell r="E8799">
            <v>0.28000000000000003</v>
          </cell>
          <cell r="J8799">
            <v>0.8</v>
          </cell>
          <cell r="K8799">
            <v>0.8</v>
          </cell>
        </row>
        <row r="8800">
          <cell r="E8800">
            <v>0.28000000000000003</v>
          </cell>
          <cell r="J8800">
            <v>0.66</v>
          </cell>
          <cell r="K8800">
            <v>0.65999999999999992</v>
          </cell>
        </row>
        <row r="8801">
          <cell r="E8801">
            <v>0.7</v>
          </cell>
          <cell r="J8801">
            <v>0.66</v>
          </cell>
          <cell r="K8801">
            <v>0.65999999999999992</v>
          </cell>
        </row>
        <row r="8802">
          <cell r="E8802">
            <v>1.34</v>
          </cell>
          <cell r="J8802">
            <v>0.9</v>
          </cell>
          <cell r="K8802">
            <v>0.89999999999999991</v>
          </cell>
        </row>
        <row r="8803">
          <cell r="E8803">
            <v>1.34</v>
          </cell>
          <cell r="J8803">
            <v>0.9</v>
          </cell>
          <cell r="K8803">
            <v>0.89999999999999991</v>
          </cell>
        </row>
        <row r="8804">
          <cell r="E8804">
            <v>1.65</v>
          </cell>
          <cell r="J8804">
            <v>1.34</v>
          </cell>
          <cell r="K8804">
            <v>1.3399999999999999</v>
          </cell>
        </row>
        <row r="8805">
          <cell r="E8805">
            <v>1.65</v>
          </cell>
          <cell r="J8805">
            <v>-0.84</v>
          </cell>
          <cell r="K8805">
            <v>1.71</v>
          </cell>
        </row>
        <row r="8806">
          <cell r="E8806">
            <v>1.49</v>
          </cell>
          <cell r="J8806">
            <v>-0.84</v>
          </cell>
          <cell r="K8806">
            <v>1.71</v>
          </cell>
        </row>
        <row r="8807">
          <cell r="E8807">
            <v>1.33</v>
          </cell>
          <cell r="J8807">
            <v>-0.8</v>
          </cell>
          <cell r="K8807">
            <v>1.75</v>
          </cell>
        </row>
        <row r="8808">
          <cell r="E8808">
            <v>1.27</v>
          </cell>
          <cell r="J8808">
            <v>-0.87</v>
          </cell>
          <cell r="K8808">
            <v>1.6800000000000002</v>
          </cell>
        </row>
        <row r="8809">
          <cell r="E8809">
            <v>1.25</v>
          </cell>
          <cell r="J8809">
            <v>-0.94</v>
          </cell>
          <cell r="K8809">
            <v>1.6099999999999999</v>
          </cell>
        </row>
        <row r="8810">
          <cell r="E8810">
            <v>1.29</v>
          </cell>
          <cell r="J8810">
            <v>-0.97</v>
          </cell>
          <cell r="K8810">
            <v>1.58</v>
          </cell>
        </row>
        <row r="8811">
          <cell r="E8811">
            <v>1.29</v>
          </cell>
          <cell r="J8811">
            <v>-0.98</v>
          </cell>
          <cell r="K8811">
            <v>1.5699999999999998</v>
          </cell>
        </row>
        <row r="8812">
          <cell r="E8812">
            <v>1.33</v>
          </cell>
          <cell r="J8812">
            <v>-0.98</v>
          </cell>
          <cell r="K8812">
            <v>1.5699999999999998</v>
          </cell>
        </row>
        <row r="8813">
          <cell r="E8813">
            <v>1.28</v>
          </cell>
          <cell r="J8813">
            <v>-0.97</v>
          </cell>
          <cell r="K8813">
            <v>1.58</v>
          </cell>
        </row>
        <row r="8814">
          <cell r="E8814">
            <v>1.32</v>
          </cell>
          <cell r="J8814">
            <v>-0.97</v>
          </cell>
          <cell r="K8814">
            <v>1.58</v>
          </cell>
        </row>
        <row r="8815">
          <cell r="E8815">
            <v>1.32</v>
          </cell>
          <cell r="J8815">
            <v>-0.97</v>
          </cell>
          <cell r="K8815">
            <v>1.58</v>
          </cell>
        </row>
        <row r="8816">
          <cell r="E8816">
            <v>0.95</v>
          </cell>
          <cell r="J8816">
            <v>-0.97</v>
          </cell>
          <cell r="K8816">
            <v>1.58</v>
          </cell>
        </row>
        <row r="8817">
          <cell r="E8817">
            <v>0.4</v>
          </cell>
          <cell r="J8817">
            <v>1.43</v>
          </cell>
          <cell r="K8817">
            <v>1.4300000000000002</v>
          </cell>
        </row>
        <row r="8818">
          <cell r="E8818">
            <v>0.4</v>
          </cell>
          <cell r="J8818">
            <v>1.43</v>
          </cell>
          <cell r="K8818">
            <v>1.4300000000000002</v>
          </cell>
        </row>
        <row r="8819">
          <cell r="E8819">
            <v>0.11</v>
          </cell>
          <cell r="J8819">
            <v>0.9</v>
          </cell>
          <cell r="K8819">
            <v>0.89999999999999991</v>
          </cell>
        </row>
        <row r="8820">
          <cell r="E8820">
            <v>0.09</v>
          </cell>
          <cell r="J8820">
            <v>0.7</v>
          </cell>
          <cell r="K8820">
            <v>0.7</v>
          </cell>
        </row>
        <row r="8821">
          <cell r="E8821">
            <v>0.09</v>
          </cell>
          <cell r="J8821">
            <v>0.52</v>
          </cell>
          <cell r="K8821">
            <v>0.52</v>
          </cell>
        </row>
        <row r="8822">
          <cell r="E8822">
            <v>0</v>
          </cell>
          <cell r="J8822">
            <v>0.52</v>
          </cell>
          <cell r="K8822">
            <v>0.52</v>
          </cell>
        </row>
        <row r="8823">
          <cell r="E8823">
            <v>0</v>
          </cell>
          <cell r="J8823">
            <v>0.3</v>
          </cell>
          <cell r="K8823">
            <v>0.30000000000000004</v>
          </cell>
        </row>
        <row r="8824">
          <cell r="E8824">
            <v>0</v>
          </cell>
          <cell r="J8824">
            <v>0.11</v>
          </cell>
          <cell r="K8824">
            <v>0.1100000000000001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oglio2">
    <tabColor rgb="FFFF0000"/>
  </sheetPr>
  <dimension ref="A1:G45"/>
  <sheetViews>
    <sheetView workbookViewId="0">
      <selection activeCell="E2" sqref="E2"/>
    </sheetView>
  </sheetViews>
  <sheetFormatPr defaultRowHeight="15"/>
  <cols>
    <col min="1" max="1" width="9.140625" style="1"/>
    <col min="2" max="2" width="6" style="1" bestFit="1" customWidth="1"/>
    <col min="3" max="4" width="7.85546875" style="1" customWidth="1"/>
    <col min="5" max="5" width="8.140625" style="1" customWidth="1"/>
    <col min="6" max="6" width="6" style="1" bestFit="1" customWidth="1"/>
    <col min="7" max="7" width="7.85546875" style="1" customWidth="1"/>
  </cols>
  <sheetData>
    <row r="1" spans="1:7" s="3" customFormat="1" ht="59.25" customHeight="1">
      <c r="A1" s="2" t="s">
        <v>0</v>
      </c>
      <c r="B1" s="2" t="s">
        <v>1</v>
      </c>
      <c r="C1" s="2" t="s">
        <v>2</v>
      </c>
      <c r="D1" s="2"/>
      <c r="E1" s="2" t="s">
        <v>5</v>
      </c>
      <c r="F1" s="2" t="s">
        <v>3</v>
      </c>
      <c r="G1" s="2" t="s">
        <v>4</v>
      </c>
    </row>
    <row r="2" spans="1:7">
      <c r="A2" s="1">
        <v>0.38</v>
      </c>
      <c r="B2" s="1">
        <f>(F2-100)/100</f>
        <v>0.06</v>
      </c>
      <c r="C2" s="1">
        <f>F2/100-1</f>
        <v>6.0000000000000053E-2</v>
      </c>
      <c r="E2" s="1">
        <f>A2*100+100</f>
        <v>138</v>
      </c>
      <c r="F2" s="1">
        <v>106</v>
      </c>
      <c r="G2" s="1">
        <v>106</v>
      </c>
    </row>
    <row r="3" spans="1:7">
      <c r="A3" s="1">
        <v>0.38</v>
      </c>
      <c r="B3" s="1">
        <f>(F3-100)/100</f>
        <v>0.06</v>
      </c>
      <c r="C3" s="1">
        <f t="shared" ref="C3:C45" si="0">F3/100-1</f>
        <v>6.0000000000000053E-2</v>
      </c>
      <c r="E3" s="1">
        <f>A3*100+100</f>
        <v>138</v>
      </c>
      <c r="F3" s="1">
        <v>106</v>
      </c>
      <c r="G3" s="1">
        <v>106</v>
      </c>
    </row>
    <row r="4" spans="1:7">
      <c r="A4" s="1">
        <v>0.72</v>
      </c>
      <c r="B4" s="1">
        <f>(F4-100)/100</f>
        <v>0.34</v>
      </c>
      <c r="C4" s="1">
        <f t="shared" si="0"/>
        <v>0.34000000000000008</v>
      </c>
      <c r="E4" s="1">
        <f>A4*100+100</f>
        <v>172</v>
      </c>
      <c r="F4" s="1">
        <v>134</v>
      </c>
      <c r="G4" s="1">
        <v>134</v>
      </c>
    </row>
    <row r="5" spans="1:7">
      <c r="A5" s="1">
        <v>0.8</v>
      </c>
      <c r="B5" s="1">
        <f>(F5-100)/100</f>
        <v>0.47</v>
      </c>
      <c r="C5" s="1">
        <f t="shared" si="0"/>
        <v>0.47</v>
      </c>
      <c r="E5" s="1">
        <f>A5*100+100</f>
        <v>180</v>
      </c>
      <c r="F5" s="1">
        <v>147</v>
      </c>
      <c r="G5" s="1">
        <v>147</v>
      </c>
    </row>
    <row r="6" spans="1:7">
      <c r="A6" s="1">
        <v>0.8</v>
      </c>
      <c r="B6" s="1">
        <f>(F6-100)/100</f>
        <v>0.67</v>
      </c>
      <c r="C6" s="1">
        <f t="shared" si="0"/>
        <v>0.66999999999999993</v>
      </c>
      <c r="E6" s="1">
        <f>A6*100+100</f>
        <v>180</v>
      </c>
      <c r="F6" s="1">
        <v>167</v>
      </c>
      <c r="G6" s="1">
        <v>167</v>
      </c>
    </row>
    <row r="7" spans="1:7">
      <c r="A7" s="1">
        <v>1.08</v>
      </c>
      <c r="B7" s="1">
        <f>(F7-100)/100</f>
        <v>0.67</v>
      </c>
      <c r="C7" s="1">
        <f t="shared" si="0"/>
        <v>0.66999999999999993</v>
      </c>
      <c r="E7" s="1">
        <f>A7*100+100</f>
        <v>208</v>
      </c>
      <c r="F7" s="1">
        <v>167</v>
      </c>
      <c r="G7" s="1">
        <v>167</v>
      </c>
    </row>
    <row r="8" spans="1:7">
      <c r="A8" s="1">
        <v>1.4</v>
      </c>
      <c r="B8" s="1">
        <f>(F8-100)/100</f>
        <v>0.99</v>
      </c>
      <c r="C8" s="1">
        <f t="shared" si="0"/>
        <v>0.99</v>
      </c>
      <c r="E8" s="1">
        <f>A8*100+100</f>
        <v>240</v>
      </c>
      <c r="F8" s="1">
        <v>199</v>
      </c>
      <c r="G8" s="1">
        <v>199</v>
      </c>
    </row>
    <row r="9" spans="1:7">
      <c r="A9" s="1">
        <v>1.4</v>
      </c>
      <c r="B9" s="1">
        <f>(F9-100)/100</f>
        <v>1.24</v>
      </c>
      <c r="C9" s="1">
        <f t="shared" si="0"/>
        <v>1.2400000000000002</v>
      </c>
      <c r="E9" s="1">
        <f>A9*100+100</f>
        <v>240</v>
      </c>
      <c r="F9" s="1">
        <v>224</v>
      </c>
      <c r="G9" s="1">
        <v>224</v>
      </c>
    </row>
    <row r="10" spans="1:7">
      <c r="A10" s="1">
        <v>1.62</v>
      </c>
      <c r="B10" s="1">
        <f>(F10-100)/100</f>
        <v>1.37</v>
      </c>
      <c r="C10" s="1">
        <f t="shared" si="0"/>
        <v>1.37</v>
      </c>
      <c r="E10" s="1">
        <f>A10*100+100</f>
        <v>262</v>
      </c>
      <c r="F10" s="1">
        <v>237</v>
      </c>
      <c r="G10" s="1">
        <v>237</v>
      </c>
    </row>
    <row r="11" spans="1:7">
      <c r="A11" s="1">
        <v>1.65</v>
      </c>
      <c r="B11" s="1">
        <f>(F11-100)/100</f>
        <v>1.52</v>
      </c>
      <c r="C11" s="1">
        <f t="shared" si="0"/>
        <v>1.52</v>
      </c>
      <c r="E11" s="1">
        <f>A11*100+100</f>
        <v>265</v>
      </c>
      <c r="F11" s="1">
        <v>252</v>
      </c>
      <c r="G11" s="1">
        <v>252</v>
      </c>
    </row>
    <row r="12" spans="1:7">
      <c r="A12" s="1">
        <v>1.3</v>
      </c>
      <c r="B12" s="4">
        <f>(F12-100)/100</f>
        <v>-0.97</v>
      </c>
      <c r="C12" s="4">
        <v>1.59</v>
      </c>
      <c r="D12" s="4"/>
      <c r="E12" s="1">
        <f>A12*100+100</f>
        <v>230</v>
      </c>
      <c r="F12" s="4">
        <v>3</v>
      </c>
      <c r="G12" s="4">
        <v>259</v>
      </c>
    </row>
    <row r="13" spans="1:7">
      <c r="A13" s="1">
        <v>1.21</v>
      </c>
      <c r="B13" s="4">
        <f>(F13-100)/100</f>
        <v>-0.99</v>
      </c>
      <c r="C13" s="4">
        <v>1.57</v>
      </c>
      <c r="D13" s="4"/>
      <c r="E13" s="1">
        <f>A13*100+100</f>
        <v>221</v>
      </c>
      <c r="F13" s="4">
        <v>1</v>
      </c>
      <c r="G13" s="4">
        <v>257</v>
      </c>
    </row>
    <row r="14" spans="1:7">
      <c r="A14" s="1">
        <v>1.21</v>
      </c>
      <c r="B14" s="1">
        <f>(F14-100)/100</f>
        <v>1.49</v>
      </c>
      <c r="C14" s="1">
        <f t="shared" si="0"/>
        <v>1.4900000000000002</v>
      </c>
      <c r="E14" s="1">
        <f>A14*100+100</f>
        <v>221</v>
      </c>
      <c r="F14" s="1">
        <v>249</v>
      </c>
      <c r="G14" s="1">
        <v>249</v>
      </c>
    </row>
    <row r="15" spans="1:7">
      <c r="A15" s="1">
        <v>1.2</v>
      </c>
      <c r="B15" s="1">
        <f>(F15-100)/100</f>
        <v>1.49</v>
      </c>
      <c r="C15" s="1">
        <f t="shared" si="0"/>
        <v>1.4900000000000002</v>
      </c>
      <c r="E15" s="1">
        <f>A15*100+100</f>
        <v>220</v>
      </c>
      <c r="F15" s="1">
        <v>249</v>
      </c>
      <c r="G15" s="1">
        <v>249</v>
      </c>
    </row>
    <row r="16" spans="1:7">
      <c r="A16" s="1">
        <v>1.43</v>
      </c>
      <c r="B16" s="1">
        <f>(F16-100)/100</f>
        <v>1.42</v>
      </c>
      <c r="C16" s="1">
        <f t="shared" si="0"/>
        <v>1.42</v>
      </c>
      <c r="E16" s="1">
        <f>A16*100+100</f>
        <v>243</v>
      </c>
      <c r="F16" s="1">
        <v>242</v>
      </c>
      <c r="G16" s="1">
        <v>242</v>
      </c>
    </row>
    <row r="17" spans="1:7">
      <c r="A17" s="1">
        <v>1.39</v>
      </c>
      <c r="B17" s="1">
        <f>(F17-100)/100</f>
        <v>1.43</v>
      </c>
      <c r="C17" s="1">
        <f t="shared" si="0"/>
        <v>1.4300000000000002</v>
      </c>
      <c r="E17" s="1">
        <f>A17*100+100</f>
        <v>239</v>
      </c>
      <c r="F17" s="1">
        <v>243</v>
      </c>
      <c r="G17" s="1">
        <v>243</v>
      </c>
    </row>
    <row r="18" spans="1:7">
      <c r="A18" s="1">
        <v>1.45</v>
      </c>
      <c r="B18" s="1">
        <f>(F18-100)/100</f>
        <v>1.48</v>
      </c>
      <c r="C18" s="1">
        <f t="shared" si="0"/>
        <v>1.48</v>
      </c>
      <c r="E18" s="1">
        <f>A18*100+100</f>
        <v>245</v>
      </c>
      <c r="F18" s="1">
        <v>248</v>
      </c>
      <c r="G18" s="1">
        <v>248</v>
      </c>
    </row>
    <row r="19" spans="1:7">
      <c r="A19" s="1">
        <v>1.45</v>
      </c>
      <c r="B19" s="1">
        <f>(F19-100)/100</f>
        <v>1.48</v>
      </c>
      <c r="C19" s="1">
        <f t="shared" si="0"/>
        <v>1.48</v>
      </c>
      <c r="E19" s="1">
        <f>A19*100+100</f>
        <v>245</v>
      </c>
      <c r="F19" s="1">
        <v>248</v>
      </c>
      <c r="G19" s="1">
        <v>248</v>
      </c>
    </row>
    <row r="20" spans="1:7">
      <c r="A20" s="1">
        <v>1.34</v>
      </c>
      <c r="B20" s="1">
        <f>(F20-100)/100</f>
        <v>1.55</v>
      </c>
      <c r="C20" s="1">
        <f t="shared" si="0"/>
        <v>1.5499999999999998</v>
      </c>
      <c r="E20" s="1">
        <f>A20*100+100</f>
        <v>234</v>
      </c>
      <c r="F20" s="1">
        <v>255</v>
      </c>
      <c r="G20" s="1">
        <v>255</v>
      </c>
    </row>
    <row r="21" spans="1:7">
      <c r="A21" s="1">
        <v>1.46</v>
      </c>
      <c r="B21" s="1">
        <f>(F21-100)/100</f>
        <v>1.55</v>
      </c>
      <c r="C21" s="1">
        <f t="shared" si="0"/>
        <v>1.5499999999999998</v>
      </c>
      <c r="E21" s="1">
        <f>A21*100+100</f>
        <v>246</v>
      </c>
      <c r="F21" s="1">
        <v>255</v>
      </c>
      <c r="G21" s="1">
        <v>255</v>
      </c>
    </row>
    <row r="22" spans="1:7">
      <c r="A22" s="1">
        <v>1.4</v>
      </c>
      <c r="B22" s="1">
        <f>(F22-100)/100</f>
        <v>1.54</v>
      </c>
      <c r="C22" s="1">
        <f t="shared" si="0"/>
        <v>1.54</v>
      </c>
      <c r="E22" s="1">
        <f>A22*100+100</f>
        <v>240</v>
      </c>
      <c r="F22" s="1">
        <v>254</v>
      </c>
      <c r="G22" s="1">
        <v>254</v>
      </c>
    </row>
    <row r="23" spans="1:7">
      <c r="A23" s="1">
        <v>1.23</v>
      </c>
      <c r="B23" s="1">
        <f>(F23-100)/100</f>
        <v>1.52</v>
      </c>
      <c r="C23" s="1">
        <f t="shared" si="0"/>
        <v>1.52</v>
      </c>
      <c r="E23" s="1">
        <f>A23*100+100</f>
        <v>223</v>
      </c>
      <c r="F23" s="1">
        <v>252</v>
      </c>
      <c r="G23" s="1">
        <v>252</v>
      </c>
    </row>
    <row r="24" spans="1:7">
      <c r="A24" s="1">
        <v>1.23</v>
      </c>
      <c r="B24" s="1">
        <f>(F24-100)/100</f>
        <v>1.5</v>
      </c>
      <c r="C24" s="1">
        <f t="shared" si="0"/>
        <v>1.5</v>
      </c>
      <c r="E24" s="1">
        <f>A24*100+100</f>
        <v>223</v>
      </c>
      <c r="F24" s="1">
        <v>250</v>
      </c>
      <c r="G24" s="1">
        <v>250</v>
      </c>
    </row>
    <row r="25" spans="1:7">
      <c r="A25" s="1">
        <v>1.39</v>
      </c>
      <c r="B25" s="1">
        <f>(F25-100)/100</f>
        <v>1.49</v>
      </c>
      <c r="C25" s="1">
        <f t="shared" si="0"/>
        <v>1.4900000000000002</v>
      </c>
      <c r="E25" s="1">
        <f>A25*100+100</f>
        <v>239</v>
      </c>
      <c r="F25" s="1">
        <v>249</v>
      </c>
      <c r="G25" s="1">
        <v>249</v>
      </c>
    </row>
    <row r="26" spans="1:7">
      <c r="A26" s="1">
        <v>1.42</v>
      </c>
      <c r="B26" s="1">
        <f>(F26-100)/100</f>
        <v>1.49</v>
      </c>
      <c r="C26" s="1">
        <f t="shared" si="0"/>
        <v>1.4900000000000002</v>
      </c>
      <c r="E26" s="1">
        <f>A26*100+100</f>
        <v>242</v>
      </c>
      <c r="F26" s="1">
        <v>249</v>
      </c>
      <c r="G26" s="1">
        <v>249</v>
      </c>
    </row>
    <row r="27" spans="1:7">
      <c r="A27" s="1">
        <v>1.44</v>
      </c>
      <c r="B27" s="1">
        <f>(F27-100)/100</f>
        <v>1.49</v>
      </c>
      <c r="C27" s="1">
        <f t="shared" si="0"/>
        <v>1.4900000000000002</v>
      </c>
      <c r="E27" s="1">
        <f>A27*100+100</f>
        <v>244</v>
      </c>
      <c r="F27" s="1">
        <v>249</v>
      </c>
      <c r="G27" s="1">
        <v>249</v>
      </c>
    </row>
    <row r="28" spans="1:7">
      <c r="A28" s="1">
        <v>1.44</v>
      </c>
      <c r="B28" s="1">
        <f>(F28-100)/100</f>
        <v>1.49</v>
      </c>
      <c r="C28" s="1">
        <f t="shared" si="0"/>
        <v>1.4900000000000002</v>
      </c>
      <c r="E28" s="1">
        <f>A28*100+100</f>
        <v>244</v>
      </c>
      <c r="F28" s="1">
        <v>249</v>
      </c>
      <c r="G28" s="1">
        <v>249</v>
      </c>
    </row>
    <row r="29" spans="1:7">
      <c r="A29" s="1">
        <v>1.56</v>
      </c>
      <c r="B29" s="4">
        <f>(F29-100)/100</f>
        <v>-1</v>
      </c>
      <c r="C29" s="4">
        <v>1.56</v>
      </c>
      <c r="D29" s="4"/>
      <c r="E29" s="1">
        <f>A29*100+100</f>
        <v>256</v>
      </c>
      <c r="F29" s="4">
        <v>0</v>
      </c>
      <c r="G29" s="4">
        <v>256</v>
      </c>
    </row>
    <row r="30" spans="1:7">
      <c r="A30" s="1">
        <v>1.56</v>
      </c>
      <c r="B30" s="4">
        <f>(F30-100)/100</f>
        <v>-1</v>
      </c>
      <c r="C30" s="4">
        <v>1.56</v>
      </c>
      <c r="D30" s="4"/>
      <c r="E30" s="1">
        <f>A30*100+100</f>
        <v>256</v>
      </c>
      <c r="F30" s="4">
        <v>0</v>
      </c>
      <c r="G30" s="4">
        <v>256</v>
      </c>
    </row>
    <row r="31" spans="1:7">
      <c r="A31" s="1">
        <v>1.48</v>
      </c>
      <c r="B31" s="4">
        <f>(F31-100)/100</f>
        <v>-0.96</v>
      </c>
      <c r="C31" s="4">
        <v>1.6</v>
      </c>
      <c r="D31" s="4"/>
      <c r="E31" s="1">
        <f>A31*100+100</f>
        <v>248</v>
      </c>
      <c r="F31" s="4">
        <v>4</v>
      </c>
      <c r="G31" s="4">
        <v>260</v>
      </c>
    </row>
    <row r="32" spans="1:7">
      <c r="A32" s="1">
        <v>1.48</v>
      </c>
      <c r="B32" s="4">
        <f>(F32-100)/100</f>
        <v>-0.96</v>
      </c>
      <c r="C32" s="4">
        <v>1.6</v>
      </c>
      <c r="D32" s="4"/>
      <c r="E32" s="1">
        <f>A32*100+100</f>
        <v>248</v>
      </c>
      <c r="F32" s="4">
        <v>4</v>
      </c>
      <c r="G32" s="4">
        <v>260</v>
      </c>
    </row>
    <row r="33" spans="1:7">
      <c r="A33" s="1">
        <v>1.49</v>
      </c>
      <c r="B33" s="4">
        <f>(F33-100)/100</f>
        <v>-0.92</v>
      </c>
      <c r="C33" s="4">
        <v>1.63</v>
      </c>
      <c r="D33" s="4"/>
      <c r="E33" s="1">
        <f>A33*100+100</f>
        <v>249</v>
      </c>
      <c r="F33" s="4">
        <v>8</v>
      </c>
      <c r="G33" s="4">
        <v>264</v>
      </c>
    </row>
    <row r="34" spans="1:7">
      <c r="A34" s="1">
        <v>1.45</v>
      </c>
      <c r="B34" s="4">
        <f>(F34-100)/100</f>
        <v>-0.92</v>
      </c>
      <c r="C34" s="4">
        <v>1.63</v>
      </c>
      <c r="D34" s="4"/>
      <c r="E34" s="1">
        <f>A34*100+100</f>
        <v>245</v>
      </c>
      <c r="F34" s="4">
        <v>8</v>
      </c>
      <c r="G34" s="4">
        <v>264</v>
      </c>
    </row>
    <row r="35" spans="1:7">
      <c r="A35" s="1">
        <v>1.45</v>
      </c>
      <c r="B35" s="4">
        <f>(F35-100)/100</f>
        <v>-0.93</v>
      </c>
      <c r="C35" s="4">
        <v>1.62</v>
      </c>
      <c r="D35" s="4"/>
      <c r="E35" s="1">
        <f>A35*100+100</f>
        <v>245</v>
      </c>
      <c r="F35" s="4">
        <v>7</v>
      </c>
      <c r="G35" s="4">
        <v>263</v>
      </c>
    </row>
    <row r="36" spans="1:7">
      <c r="A36" s="1">
        <v>1.4</v>
      </c>
      <c r="B36" s="4">
        <f>(F36-100)/100</f>
        <v>-0.93</v>
      </c>
      <c r="C36" s="4">
        <v>1.62</v>
      </c>
      <c r="D36" s="4"/>
      <c r="E36" s="1">
        <f>A36*100+100</f>
        <v>240</v>
      </c>
      <c r="F36" s="4">
        <v>7</v>
      </c>
      <c r="G36" s="4">
        <v>263</v>
      </c>
    </row>
    <row r="37" spans="1:7">
      <c r="A37" s="1">
        <v>1.4</v>
      </c>
      <c r="B37" s="4">
        <f>(F37-100)/100</f>
        <v>-0.96</v>
      </c>
      <c r="C37" s="4">
        <v>1.6</v>
      </c>
      <c r="D37" s="4"/>
      <c r="E37" s="1">
        <f>A37*100+100</f>
        <v>240</v>
      </c>
      <c r="F37" s="4">
        <v>4</v>
      </c>
      <c r="G37" s="4">
        <v>260</v>
      </c>
    </row>
    <row r="38" spans="1:7">
      <c r="A38" s="1">
        <v>1.3</v>
      </c>
      <c r="B38" s="4">
        <f>(F38-100)/100</f>
        <v>-0.96</v>
      </c>
      <c r="C38" s="4">
        <v>1.6</v>
      </c>
      <c r="D38" s="4"/>
      <c r="E38" s="1">
        <f>A38*100+100</f>
        <v>230</v>
      </c>
      <c r="F38" s="4">
        <v>4</v>
      </c>
      <c r="G38" s="4">
        <v>260</v>
      </c>
    </row>
    <row r="39" spans="1:7">
      <c r="A39" s="1">
        <v>0.47</v>
      </c>
      <c r="B39" s="1">
        <f>(F39-100)/100</f>
        <v>1.54</v>
      </c>
      <c r="C39" s="1">
        <f t="shared" si="0"/>
        <v>1.54</v>
      </c>
      <c r="E39" s="1">
        <f>A39*100+100</f>
        <v>147</v>
      </c>
      <c r="F39" s="1">
        <v>254</v>
      </c>
      <c r="G39" s="1">
        <v>254</v>
      </c>
    </row>
    <row r="40" spans="1:7">
      <c r="A40" s="1">
        <v>0.21</v>
      </c>
      <c r="B40" s="1">
        <f>(F40-100)/100</f>
        <v>1.18</v>
      </c>
      <c r="C40" s="1">
        <f t="shared" si="0"/>
        <v>1.1800000000000002</v>
      </c>
      <c r="E40" s="1">
        <f>A40*100+100</f>
        <v>121</v>
      </c>
      <c r="F40" s="1">
        <v>218</v>
      </c>
      <c r="G40" s="1">
        <v>218</v>
      </c>
    </row>
    <row r="41" spans="1:7">
      <c r="A41" s="1">
        <v>0.21</v>
      </c>
      <c r="B41" s="1">
        <f>(F41-100)/100</f>
        <v>1.18</v>
      </c>
      <c r="C41" s="1">
        <f t="shared" si="0"/>
        <v>1.1800000000000002</v>
      </c>
      <c r="E41" s="1">
        <f>A41*100+100</f>
        <v>121</v>
      </c>
      <c r="F41" s="1">
        <v>218</v>
      </c>
      <c r="G41" s="1">
        <v>218</v>
      </c>
    </row>
    <row r="42" spans="1:7">
      <c r="A42" s="1">
        <v>0.12</v>
      </c>
      <c r="B42" s="1">
        <f>(F42-100)/100</f>
        <v>0.77</v>
      </c>
      <c r="C42" s="1">
        <f t="shared" si="0"/>
        <v>0.77</v>
      </c>
      <c r="E42" s="1">
        <f>A42*100+100</f>
        <v>112</v>
      </c>
      <c r="F42" s="1">
        <v>177</v>
      </c>
      <c r="G42" s="1">
        <v>177</v>
      </c>
    </row>
    <row r="43" spans="1:7">
      <c r="A43" s="1">
        <v>0.12</v>
      </c>
      <c r="B43" s="1">
        <f>(F43-100)/100</f>
        <v>0.5</v>
      </c>
      <c r="C43" s="1">
        <f t="shared" si="0"/>
        <v>0.5</v>
      </c>
      <c r="E43" s="1">
        <f>A43*100+100</f>
        <v>112</v>
      </c>
      <c r="F43" s="1">
        <v>150</v>
      </c>
      <c r="G43" s="1">
        <v>150</v>
      </c>
    </row>
    <row r="44" spans="1:7">
      <c r="A44" s="1">
        <v>0.1</v>
      </c>
      <c r="B44" s="1">
        <f>(F44-100)/100</f>
        <v>0.5</v>
      </c>
      <c r="C44" s="1">
        <f t="shared" si="0"/>
        <v>0.5</v>
      </c>
      <c r="E44" s="1">
        <f>A44*100+100</f>
        <v>110</v>
      </c>
      <c r="F44" s="1">
        <v>150</v>
      </c>
      <c r="G44" s="1">
        <v>150</v>
      </c>
    </row>
    <row r="45" spans="1:7">
      <c r="A45" s="1">
        <v>0.1</v>
      </c>
      <c r="B45" s="1">
        <f>(F45-100)/100</f>
        <v>0.26</v>
      </c>
      <c r="C45" s="1">
        <f t="shared" si="0"/>
        <v>0.26</v>
      </c>
      <c r="E45" s="1">
        <f>A45*100+100</f>
        <v>110</v>
      </c>
      <c r="F45" s="1">
        <v>126</v>
      </c>
      <c r="G45" s="1">
        <v>126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4"/>
  <dimension ref="A1:G57"/>
  <sheetViews>
    <sheetView workbookViewId="0">
      <selection activeCell="E1" sqref="E1:G1048576"/>
    </sheetView>
  </sheetViews>
  <sheetFormatPr defaultRowHeight="15"/>
  <cols>
    <col min="1" max="1" width="9.140625" style="1"/>
    <col min="2" max="2" width="6" style="1" bestFit="1" customWidth="1"/>
    <col min="3" max="4" width="7.85546875" style="1" customWidth="1"/>
    <col min="5" max="5" width="8.140625" style="1" customWidth="1"/>
    <col min="6" max="6" width="6" style="1" bestFit="1" customWidth="1"/>
    <col min="7" max="7" width="7.85546875" style="1" customWidth="1"/>
  </cols>
  <sheetData>
    <row r="1" spans="1:7" ht="60">
      <c r="A1" s="2" t="s">
        <v>0</v>
      </c>
      <c r="B1" s="2" t="s">
        <v>1</v>
      </c>
      <c r="C1" s="2" t="s">
        <v>2</v>
      </c>
      <c r="D1" s="2"/>
      <c r="E1" s="2" t="s">
        <v>5</v>
      </c>
      <c r="F1" s="2" t="s">
        <v>3</v>
      </c>
      <c r="G1" s="2" t="s">
        <v>4</v>
      </c>
    </row>
    <row r="2" spans="1:7">
      <c r="A2" s="1">
        <v>0.15</v>
      </c>
      <c r="B2" s="1">
        <v>0.03</v>
      </c>
      <c r="C2" s="1">
        <f>G2/100-1</f>
        <v>3.0000000000000027E-2</v>
      </c>
      <c r="E2" s="1">
        <f>A2*100+100</f>
        <v>115</v>
      </c>
      <c r="F2" s="1">
        <v>103</v>
      </c>
      <c r="G2" s="1">
        <v>103</v>
      </c>
    </row>
    <row r="3" spans="1:7">
      <c r="A3" s="1">
        <v>0.14000000000000001</v>
      </c>
      <c r="B3" s="1">
        <v>0.03</v>
      </c>
      <c r="C3" s="1">
        <f t="shared" ref="C3:C57" si="0">G3/100-1</f>
        <v>3.0000000000000027E-2</v>
      </c>
      <c r="E3" s="1">
        <f t="shared" ref="E3:E57" si="1">A3*100+100</f>
        <v>114</v>
      </c>
      <c r="F3" s="1">
        <v>103</v>
      </c>
      <c r="G3" s="1">
        <v>103</v>
      </c>
    </row>
    <row r="4" spans="1:7">
      <c r="A4" s="1">
        <v>0.14000000000000001</v>
      </c>
      <c r="B4" s="1">
        <v>0.15</v>
      </c>
      <c r="C4" s="1">
        <f t="shared" si="0"/>
        <v>0.14999999999999991</v>
      </c>
      <c r="E4" s="1">
        <f t="shared" si="1"/>
        <v>114</v>
      </c>
      <c r="F4" s="1">
        <v>115</v>
      </c>
      <c r="G4" s="1">
        <v>115</v>
      </c>
    </row>
    <row r="5" spans="1:7">
      <c r="A5" s="1">
        <v>0.2</v>
      </c>
      <c r="B5" s="1">
        <v>0.15</v>
      </c>
      <c r="C5" s="1">
        <f t="shared" si="0"/>
        <v>0.14999999999999991</v>
      </c>
      <c r="E5" s="1">
        <f t="shared" si="1"/>
        <v>120</v>
      </c>
      <c r="F5" s="1">
        <v>115</v>
      </c>
      <c r="G5" s="1">
        <v>115</v>
      </c>
    </row>
    <row r="6" spans="1:7">
      <c r="A6" s="1">
        <v>0.45</v>
      </c>
      <c r="B6" s="1">
        <v>0.24</v>
      </c>
      <c r="C6" s="1">
        <f t="shared" si="0"/>
        <v>0.24</v>
      </c>
      <c r="E6" s="1">
        <f t="shared" si="1"/>
        <v>145</v>
      </c>
      <c r="F6" s="1">
        <v>124</v>
      </c>
      <c r="G6" s="1">
        <v>124</v>
      </c>
    </row>
    <row r="7" spans="1:7">
      <c r="A7" s="1">
        <v>0.42</v>
      </c>
      <c r="B7" s="1">
        <v>0.3</v>
      </c>
      <c r="C7" s="1">
        <f t="shared" si="0"/>
        <v>0.30000000000000004</v>
      </c>
      <c r="E7" s="1">
        <f t="shared" si="1"/>
        <v>142</v>
      </c>
      <c r="F7" s="1">
        <v>130</v>
      </c>
      <c r="G7" s="1">
        <v>130</v>
      </c>
    </row>
    <row r="8" spans="1:7">
      <c r="A8" s="1">
        <v>0.68</v>
      </c>
      <c r="B8" s="1">
        <v>0.39</v>
      </c>
      <c r="C8" s="1">
        <f t="shared" si="0"/>
        <v>0.3899999999999999</v>
      </c>
      <c r="E8" s="1">
        <f t="shared" si="1"/>
        <v>168</v>
      </c>
      <c r="F8" s="1">
        <v>139</v>
      </c>
      <c r="G8" s="1">
        <v>139</v>
      </c>
    </row>
    <row r="9" spans="1:7">
      <c r="A9" s="1">
        <v>0.61</v>
      </c>
      <c r="B9" s="1">
        <v>0.49</v>
      </c>
      <c r="C9" s="1">
        <f t="shared" si="0"/>
        <v>0.49</v>
      </c>
      <c r="E9" s="1">
        <f t="shared" si="1"/>
        <v>161</v>
      </c>
      <c r="F9" s="1">
        <v>149</v>
      </c>
      <c r="G9" s="1">
        <v>149</v>
      </c>
    </row>
    <row r="10" spans="1:7">
      <c r="A10" s="1">
        <v>0.61</v>
      </c>
      <c r="B10" s="1">
        <v>0.49</v>
      </c>
      <c r="C10" s="1">
        <f t="shared" si="0"/>
        <v>0.49</v>
      </c>
      <c r="E10" s="1">
        <f t="shared" si="1"/>
        <v>161</v>
      </c>
      <c r="F10" s="1">
        <v>149</v>
      </c>
      <c r="G10" s="1">
        <v>149</v>
      </c>
    </row>
    <row r="11" spans="1:7">
      <c r="A11" s="1">
        <v>0.94</v>
      </c>
      <c r="B11" s="1">
        <v>0.6</v>
      </c>
      <c r="C11" s="1">
        <f t="shared" si="0"/>
        <v>0.60000000000000009</v>
      </c>
      <c r="E11" s="1">
        <f t="shared" si="1"/>
        <v>194</v>
      </c>
      <c r="F11" s="1">
        <v>160</v>
      </c>
      <c r="G11" s="1">
        <v>160</v>
      </c>
    </row>
    <row r="12" spans="1:7">
      <c r="A12" s="1">
        <v>0.94</v>
      </c>
      <c r="B12" s="1">
        <v>0.73</v>
      </c>
      <c r="C12" s="1">
        <f t="shared" si="0"/>
        <v>0.73</v>
      </c>
      <c r="E12" s="1">
        <f t="shared" si="1"/>
        <v>194</v>
      </c>
      <c r="F12" s="1">
        <v>173</v>
      </c>
      <c r="G12" s="1">
        <v>173</v>
      </c>
    </row>
    <row r="13" spans="1:7">
      <c r="A13" s="1">
        <v>1.03</v>
      </c>
      <c r="B13" s="1">
        <v>0.73</v>
      </c>
      <c r="C13" s="1">
        <f t="shared" si="0"/>
        <v>0.73</v>
      </c>
      <c r="E13" s="1">
        <f t="shared" si="1"/>
        <v>203</v>
      </c>
      <c r="F13" s="1">
        <v>173</v>
      </c>
      <c r="G13" s="1">
        <v>173</v>
      </c>
    </row>
    <row r="14" spans="1:7">
      <c r="A14" s="1">
        <v>1.1100000000000001</v>
      </c>
      <c r="B14" s="1">
        <v>0.88</v>
      </c>
      <c r="C14" s="1">
        <f t="shared" si="0"/>
        <v>0.87999999999999989</v>
      </c>
      <c r="E14" s="1">
        <f t="shared" si="1"/>
        <v>211</v>
      </c>
      <c r="F14" s="1">
        <v>188</v>
      </c>
      <c r="G14" s="1">
        <v>188</v>
      </c>
    </row>
    <row r="15" spans="1:7">
      <c r="A15" s="1">
        <v>1.1100000000000001</v>
      </c>
      <c r="B15" s="1">
        <v>0.88</v>
      </c>
      <c r="C15" s="1">
        <f t="shared" si="0"/>
        <v>0.87999999999999989</v>
      </c>
      <c r="E15" s="1">
        <f t="shared" si="1"/>
        <v>211</v>
      </c>
      <c r="F15" s="1">
        <v>188</v>
      </c>
      <c r="G15" s="1">
        <v>188</v>
      </c>
    </row>
    <row r="16" spans="1:7">
      <c r="A16" s="1">
        <v>1.21</v>
      </c>
      <c r="B16" s="1">
        <v>1.05</v>
      </c>
      <c r="C16" s="1">
        <f t="shared" si="0"/>
        <v>1.0499999999999998</v>
      </c>
      <c r="E16" s="1">
        <f t="shared" si="1"/>
        <v>221</v>
      </c>
      <c r="F16" s="1">
        <v>205</v>
      </c>
      <c r="G16" s="1">
        <v>205</v>
      </c>
    </row>
    <row r="17" spans="1:7">
      <c r="A17" s="1">
        <v>1.21</v>
      </c>
      <c r="B17" s="1">
        <v>1.18</v>
      </c>
      <c r="C17" s="1">
        <f t="shared" si="0"/>
        <v>1.1800000000000002</v>
      </c>
      <c r="E17" s="1">
        <f t="shared" si="1"/>
        <v>221</v>
      </c>
      <c r="F17" s="1">
        <v>218</v>
      </c>
      <c r="G17" s="1">
        <v>218</v>
      </c>
    </row>
    <row r="18" spans="1:7">
      <c r="A18" s="1">
        <v>1.31</v>
      </c>
      <c r="B18" s="1">
        <v>1.18</v>
      </c>
      <c r="C18" s="1">
        <f t="shared" si="0"/>
        <v>1.1800000000000002</v>
      </c>
      <c r="E18" s="1">
        <f t="shared" si="1"/>
        <v>231</v>
      </c>
      <c r="F18" s="1">
        <v>218</v>
      </c>
      <c r="G18" s="1">
        <v>218</v>
      </c>
    </row>
    <row r="19" spans="1:7">
      <c r="A19" s="1">
        <v>1.39</v>
      </c>
      <c r="B19" s="1">
        <v>1.31</v>
      </c>
      <c r="C19" s="1">
        <f t="shared" si="0"/>
        <v>1.31</v>
      </c>
      <c r="E19" s="1">
        <f t="shared" si="1"/>
        <v>239</v>
      </c>
      <c r="F19" s="1">
        <v>231</v>
      </c>
      <c r="G19" s="1">
        <v>231</v>
      </c>
    </row>
    <row r="20" spans="1:7">
      <c r="A20" s="1">
        <v>1.39</v>
      </c>
      <c r="B20" s="1">
        <v>1.38</v>
      </c>
      <c r="C20" s="1">
        <f t="shared" si="0"/>
        <v>1.38</v>
      </c>
      <c r="E20" s="1">
        <f t="shared" si="1"/>
        <v>239</v>
      </c>
      <c r="F20" s="1">
        <v>238</v>
      </c>
      <c r="G20" s="1">
        <v>238</v>
      </c>
    </row>
    <row r="21" spans="1:7">
      <c r="A21" s="1">
        <v>1.23</v>
      </c>
      <c r="B21" s="1">
        <v>1.38</v>
      </c>
      <c r="C21" s="1">
        <f t="shared" si="0"/>
        <v>1.38</v>
      </c>
      <c r="E21" s="1">
        <f t="shared" si="1"/>
        <v>223</v>
      </c>
      <c r="F21" s="1">
        <v>238</v>
      </c>
      <c r="G21" s="1">
        <v>238</v>
      </c>
    </row>
    <row r="22" spans="1:7">
      <c r="A22" s="1">
        <v>1.22</v>
      </c>
      <c r="B22" s="1">
        <v>1.37</v>
      </c>
      <c r="C22" s="1">
        <f t="shared" si="0"/>
        <v>1.37</v>
      </c>
      <c r="E22" s="1">
        <f t="shared" si="1"/>
        <v>222</v>
      </c>
      <c r="F22" s="1">
        <v>237</v>
      </c>
      <c r="G22" s="1">
        <v>237</v>
      </c>
    </row>
    <row r="23" spans="1:7">
      <c r="A23" s="1">
        <v>1.22</v>
      </c>
      <c r="B23" s="1">
        <v>1.37</v>
      </c>
      <c r="C23" s="1">
        <f t="shared" si="0"/>
        <v>1.37</v>
      </c>
      <c r="E23" s="1">
        <f t="shared" si="1"/>
        <v>222</v>
      </c>
      <c r="F23" s="1">
        <v>237</v>
      </c>
      <c r="G23" s="1">
        <v>237</v>
      </c>
    </row>
    <row r="24" spans="1:7">
      <c r="A24" s="1">
        <v>1.19</v>
      </c>
      <c r="B24" s="1">
        <v>1.33</v>
      </c>
      <c r="C24" s="1">
        <f t="shared" si="0"/>
        <v>1.33</v>
      </c>
      <c r="E24" s="1">
        <f t="shared" si="1"/>
        <v>219</v>
      </c>
      <c r="F24" s="1">
        <v>233</v>
      </c>
      <c r="G24" s="1">
        <v>233</v>
      </c>
    </row>
    <row r="25" spans="1:7">
      <c r="A25" s="1">
        <v>1.42</v>
      </c>
      <c r="B25" s="1">
        <v>1.32</v>
      </c>
      <c r="C25" s="1">
        <f t="shared" si="0"/>
        <v>1.3199999999999998</v>
      </c>
      <c r="E25" s="1">
        <f t="shared" si="1"/>
        <v>242</v>
      </c>
      <c r="F25" s="1">
        <v>232</v>
      </c>
      <c r="G25" s="1">
        <v>232</v>
      </c>
    </row>
    <row r="26" spans="1:7">
      <c r="A26" s="1">
        <v>1.42</v>
      </c>
      <c r="B26" s="1">
        <v>1.41</v>
      </c>
      <c r="C26" s="1">
        <f t="shared" si="0"/>
        <v>1.4100000000000001</v>
      </c>
      <c r="E26" s="1">
        <f t="shared" si="1"/>
        <v>242</v>
      </c>
      <c r="F26" s="1">
        <v>241</v>
      </c>
      <c r="G26" s="1">
        <v>241</v>
      </c>
    </row>
    <row r="27" spans="1:7">
      <c r="A27" s="1">
        <v>1.66</v>
      </c>
      <c r="B27" s="1">
        <v>1.41</v>
      </c>
      <c r="C27" s="1">
        <f t="shared" si="0"/>
        <v>1.4100000000000001</v>
      </c>
      <c r="E27" s="1">
        <f t="shared" si="1"/>
        <v>266</v>
      </c>
      <c r="F27" s="1">
        <v>241</v>
      </c>
      <c r="G27" s="1">
        <v>241</v>
      </c>
    </row>
    <row r="28" spans="1:7">
      <c r="A28" s="1">
        <v>1.66</v>
      </c>
      <c r="B28" s="1">
        <v>1.41</v>
      </c>
      <c r="C28" s="1">
        <f t="shared" si="0"/>
        <v>1.4100000000000001</v>
      </c>
      <c r="E28" s="1">
        <f t="shared" si="1"/>
        <v>266</v>
      </c>
      <c r="F28" s="1">
        <v>241</v>
      </c>
      <c r="G28" s="1">
        <v>241</v>
      </c>
    </row>
    <row r="29" spans="1:7">
      <c r="A29" s="1">
        <v>1.46</v>
      </c>
      <c r="B29" s="1">
        <v>-0.97</v>
      </c>
      <c r="C29" s="1">
        <f t="shared" si="0"/>
        <v>1.5899999999999999</v>
      </c>
      <c r="E29" s="1">
        <f t="shared" si="1"/>
        <v>246</v>
      </c>
      <c r="F29" s="1">
        <v>3</v>
      </c>
      <c r="G29" s="1">
        <v>259</v>
      </c>
    </row>
    <row r="30" spans="1:7">
      <c r="A30" s="1">
        <v>1.07</v>
      </c>
      <c r="B30" s="1">
        <v>-0.99</v>
      </c>
      <c r="C30" s="1">
        <f t="shared" si="0"/>
        <v>1.5699999999999998</v>
      </c>
      <c r="E30" s="1">
        <f t="shared" si="1"/>
        <v>207</v>
      </c>
      <c r="F30" s="1">
        <v>1</v>
      </c>
      <c r="G30" s="1">
        <v>257</v>
      </c>
    </row>
    <row r="31" spans="1:7">
      <c r="A31" s="1">
        <v>1.07</v>
      </c>
      <c r="B31" s="1">
        <v>-0.99</v>
      </c>
      <c r="C31" s="1">
        <f t="shared" si="0"/>
        <v>1.5699999999999998</v>
      </c>
      <c r="E31" s="1">
        <f t="shared" si="1"/>
        <v>207</v>
      </c>
      <c r="F31" s="1">
        <v>1</v>
      </c>
      <c r="G31" s="1">
        <v>257</v>
      </c>
    </row>
    <row r="32" spans="1:7">
      <c r="A32" s="1">
        <v>0.21</v>
      </c>
      <c r="B32" s="1">
        <v>1.26</v>
      </c>
      <c r="C32" s="1">
        <f t="shared" si="0"/>
        <v>1.2599999999999998</v>
      </c>
      <c r="E32" s="1">
        <f t="shared" si="1"/>
        <v>121</v>
      </c>
      <c r="F32" s="1">
        <v>226</v>
      </c>
      <c r="G32" s="1">
        <v>226</v>
      </c>
    </row>
    <row r="33" spans="1:7">
      <c r="A33" s="1">
        <v>0.21</v>
      </c>
      <c r="B33" s="1">
        <v>1.26</v>
      </c>
      <c r="C33" s="1">
        <f t="shared" si="0"/>
        <v>1.2599999999999998</v>
      </c>
      <c r="E33" s="1">
        <f t="shared" si="1"/>
        <v>121</v>
      </c>
      <c r="F33" s="1">
        <v>226</v>
      </c>
      <c r="G33" s="1">
        <v>226</v>
      </c>
    </row>
    <row r="34" spans="1:7">
      <c r="A34" s="1">
        <v>0.21</v>
      </c>
      <c r="B34" s="1">
        <v>0.76</v>
      </c>
      <c r="C34" s="1">
        <f t="shared" si="0"/>
        <v>0.76</v>
      </c>
      <c r="E34" s="1">
        <f t="shared" si="1"/>
        <v>121</v>
      </c>
      <c r="F34" s="1">
        <v>176</v>
      </c>
      <c r="G34" s="1">
        <v>176</v>
      </c>
    </row>
    <row r="35" spans="1:7">
      <c r="A35" s="1">
        <v>0.06</v>
      </c>
      <c r="B35" s="1">
        <v>0.76</v>
      </c>
      <c r="C35" s="1">
        <f t="shared" si="0"/>
        <v>0.76</v>
      </c>
      <c r="E35" s="1">
        <f t="shared" si="1"/>
        <v>106</v>
      </c>
      <c r="F35" s="1">
        <v>176</v>
      </c>
      <c r="G35" s="1">
        <v>176</v>
      </c>
    </row>
    <row r="36" spans="1:7">
      <c r="A36" s="1">
        <v>0.06</v>
      </c>
      <c r="B36" s="1">
        <v>0.76</v>
      </c>
      <c r="C36" s="1">
        <f t="shared" si="0"/>
        <v>0.76</v>
      </c>
      <c r="E36" s="1">
        <f t="shared" si="1"/>
        <v>106</v>
      </c>
      <c r="F36" s="1">
        <v>176</v>
      </c>
      <c r="G36" s="1">
        <v>176</v>
      </c>
    </row>
    <row r="37" spans="1:7">
      <c r="A37" s="1">
        <v>0</v>
      </c>
      <c r="B37" s="1">
        <v>0.39</v>
      </c>
      <c r="C37" s="1">
        <f t="shared" si="0"/>
        <v>0.3899999999999999</v>
      </c>
      <c r="E37" s="1">
        <f t="shared" si="1"/>
        <v>100</v>
      </c>
      <c r="F37" s="1">
        <v>139</v>
      </c>
      <c r="G37" s="1">
        <v>139</v>
      </c>
    </row>
    <row r="38" spans="1:7">
      <c r="A38" s="1">
        <v>0</v>
      </c>
      <c r="B38" s="1">
        <v>0.39</v>
      </c>
      <c r="C38" s="1">
        <f t="shared" si="0"/>
        <v>0.3899999999999999</v>
      </c>
      <c r="E38" s="1">
        <f t="shared" si="1"/>
        <v>100</v>
      </c>
      <c r="F38" s="1">
        <v>139</v>
      </c>
      <c r="G38" s="1">
        <v>139</v>
      </c>
    </row>
    <row r="39" spans="1:7">
      <c r="A39" s="1">
        <v>7.0000000000000007E-2</v>
      </c>
      <c r="B39" s="1">
        <v>0.28000000000000003</v>
      </c>
      <c r="C39" s="1">
        <f t="shared" si="0"/>
        <v>0.28000000000000003</v>
      </c>
      <c r="E39" s="1">
        <f t="shared" si="1"/>
        <v>107</v>
      </c>
      <c r="F39" s="1">
        <v>128</v>
      </c>
      <c r="G39" s="1">
        <v>128</v>
      </c>
    </row>
    <row r="40" spans="1:7">
      <c r="A40" s="1">
        <v>7.0000000000000007E-2</v>
      </c>
      <c r="B40" s="1">
        <v>0.3</v>
      </c>
      <c r="C40" s="1">
        <f t="shared" si="0"/>
        <v>0.30000000000000004</v>
      </c>
      <c r="E40" s="1">
        <f t="shared" si="1"/>
        <v>107</v>
      </c>
      <c r="F40" s="1">
        <v>130</v>
      </c>
      <c r="G40" s="1">
        <v>130</v>
      </c>
    </row>
    <row r="41" spans="1:7">
      <c r="A41" s="1">
        <v>0.43</v>
      </c>
      <c r="B41" s="1">
        <v>0.3</v>
      </c>
      <c r="C41" s="1">
        <f t="shared" si="0"/>
        <v>0.30000000000000004</v>
      </c>
      <c r="E41" s="1">
        <f t="shared" si="1"/>
        <v>143</v>
      </c>
      <c r="F41" s="1">
        <v>130</v>
      </c>
      <c r="G41" s="1">
        <v>130</v>
      </c>
    </row>
    <row r="42" spans="1:7">
      <c r="A42" s="1">
        <v>0.43</v>
      </c>
      <c r="B42" s="1">
        <v>0.4</v>
      </c>
      <c r="C42" s="1">
        <f t="shared" si="0"/>
        <v>0.39999999999999991</v>
      </c>
      <c r="E42" s="1">
        <f t="shared" si="1"/>
        <v>143</v>
      </c>
      <c r="F42" s="1">
        <v>140</v>
      </c>
      <c r="G42" s="1">
        <v>140</v>
      </c>
    </row>
    <row r="43" spans="1:7">
      <c r="A43" s="1">
        <v>0.63</v>
      </c>
      <c r="B43" s="1">
        <v>0.5</v>
      </c>
      <c r="C43" s="1">
        <f t="shared" si="0"/>
        <v>0.5</v>
      </c>
      <c r="E43" s="1">
        <f t="shared" si="1"/>
        <v>163</v>
      </c>
      <c r="F43" s="1">
        <v>150</v>
      </c>
      <c r="G43" s="1">
        <v>150</v>
      </c>
    </row>
    <row r="44" spans="1:7">
      <c r="A44" s="1">
        <v>0.77</v>
      </c>
      <c r="B44" s="1">
        <v>0.5</v>
      </c>
      <c r="C44" s="1">
        <f t="shared" si="0"/>
        <v>0.5</v>
      </c>
      <c r="E44" s="1">
        <f t="shared" si="1"/>
        <v>177</v>
      </c>
      <c r="F44" s="1">
        <v>150</v>
      </c>
      <c r="G44" s="1">
        <v>150</v>
      </c>
    </row>
    <row r="45" spans="1:7">
      <c r="A45" s="1">
        <v>0.86</v>
      </c>
      <c r="B45" s="1">
        <v>0.6</v>
      </c>
      <c r="C45" s="1">
        <f t="shared" si="0"/>
        <v>0.60000000000000009</v>
      </c>
      <c r="E45" s="1">
        <f t="shared" si="1"/>
        <v>186</v>
      </c>
      <c r="F45" s="1">
        <v>160</v>
      </c>
      <c r="G45" s="1">
        <v>160</v>
      </c>
    </row>
    <row r="46" spans="1:7">
      <c r="A46" s="1">
        <v>0.86</v>
      </c>
      <c r="B46" s="1">
        <v>0.75</v>
      </c>
      <c r="C46" s="1">
        <f t="shared" si="0"/>
        <v>0.75</v>
      </c>
      <c r="E46" s="1">
        <f t="shared" si="1"/>
        <v>186</v>
      </c>
      <c r="F46" s="1">
        <v>175</v>
      </c>
      <c r="G46" s="1">
        <v>175</v>
      </c>
    </row>
    <row r="47" spans="1:7">
      <c r="A47" s="1">
        <v>0.81</v>
      </c>
      <c r="B47" s="1">
        <v>0.8</v>
      </c>
      <c r="C47" s="1">
        <f t="shared" si="0"/>
        <v>0.8</v>
      </c>
      <c r="E47" s="1">
        <f t="shared" si="1"/>
        <v>181</v>
      </c>
      <c r="F47" s="1">
        <v>180</v>
      </c>
      <c r="G47" s="1">
        <v>180</v>
      </c>
    </row>
    <row r="48" spans="1:7">
      <c r="A48" s="1">
        <v>0.5</v>
      </c>
      <c r="B48" s="1">
        <v>0.8</v>
      </c>
      <c r="C48" s="1">
        <f t="shared" si="0"/>
        <v>0.8</v>
      </c>
      <c r="E48" s="1">
        <f t="shared" si="1"/>
        <v>150</v>
      </c>
      <c r="F48" s="1">
        <v>180</v>
      </c>
      <c r="G48" s="1">
        <v>180</v>
      </c>
    </row>
    <row r="49" spans="1:7">
      <c r="A49" s="1">
        <v>0.5</v>
      </c>
      <c r="B49" s="1">
        <v>0.72</v>
      </c>
      <c r="C49" s="1">
        <f t="shared" si="0"/>
        <v>0.72</v>
      </c>
      <c r="E49" s="1">
        <f t="shared" si="1"/>
        <v>150</v>
      </c>
      <c r="F49" s="1">
        <v>172</v>
      </c>
      <c r="G49" s="1">
        <v>172</v>
      </c>
    </row>
    <row r="50" spans="1:7">
      <c r="A50" s="1">
        <v>0.4</v>
      </c>
      <c r="B50" s="1">
        <v>0.72</v>
      </c>
      <c r="C50" s="1">
        <f t="shared" si="0"/>
        <v>0.72</v>
      </c>
      <c r="E50" s="1">
        <f t="shared" si="1"/>
        <v>140</v>
      </c>
      <c r="F50" s="1">
        <v>172</v>
      </c>
      <c r="G50" s="1">
        <v>172</v>
      </c>
    </row>
    <row r="51" spans="1:7">
      <c r="A51" s="1">
        <v>0.38</v>
      </c>
      <c r="B51" s="1">
        <v>0.65</v>
      </c>
      <c r="C51" s="1">
        <f t="shared" si="0"/>
        <v>0.64999999999999991</v>
      </c>
      <c r="E51" s="1">
        <f t="shared" si="1"/>
        <v>138</v>
      </c>
      <c r="F51" s="1">
        <v>165</v>
      </c>
      <c r="G51" s="1">
        <v>165</v>
      </c>
    </row>
    <row r="52" spans="1:7">
      <c r="A52" s="1">
        <v>0.22</v>
      </c>
      <c r="B52" s="1">
        <v>0.56999999999999995</v>
      </c>
      <c r="C52" s="1">
        <f t="shared" si="0"/>
        <v>0.57000000000000006</v>
      </c>
      <c r="E52" s="1">
        <f t="shared" si="1"/>
        <v>122</v>
      </c>
      <c r="F52" s="1">
        <v>157</v>
      </c>
      <c r="G52" s="1">
        <v>157</v>
      </c>
    </row>
    <row r="53" spans="1:7">
      <c r="A53" s="1">
        <v>0.16</v>
      </c>
      <c r="B53" s="1">
        <v>0.5</v>
      </c>
      <c r="C53" s="1">
        <f t="shared" si="0"/>
        <v>0.5</v>
      </c>
      <c r="E53" s="1">
        <f t="shared" si="1"/>
        <v>116</v>
      </c>
      <c r="F53" s="1">
        <v>150</v>
      </c>
      <c r="G53" s="1">
        <v>150</v>
      </c>
    </row>
    <row r="54" spans="1:7">
      <c r="A54" s="1">
        <v>0.16</v>
      </c>
      <c r="B54" s="1">
        <v>0.4</v>
      </c>
      <c r="C54" s="1">
        <f t="shared" si="0"/>
        <v>0.39999999999999991</v>
      </c>
      <c r="E54" s="1">
        <f t="shared" si="1"/>
        <v>116</v>
      </c>
      <c r="F54" s="1">
        <v>140</v>
      </c>
      <c r="G54" s="1">
        <v>140</v>
      </c>
    </row>
    <row r="55" spans="1:7">
      <c r="A55" s="1">
        <v>0.1</v>
      </c>
      <c r="B55" s="1">
        <v>0.35</v>
      </c>
      <c r="C55" s="1">
        <f t="shared" si="0"/>
        <v>0.35000000000000009</v>
      </c>
      <c r="E55" s="1">
        <f t="shared" si="1"/>
        <v>110</v>
      </c>
      <c r="F55" s="1">
        <v>135</v>
      </c>
      <c r="G55" s="1">
        <v>135</v>
      </c>
    </row>
    <row r="56" spans="1:7">
      <c r="A56" s="1">
        <v>0.15</v>
      </c>
      <c r="B56" s="1">
        <v>0.31</v>
      </c>
      <c r="C56" s="1">
        <f t="shared" si="0"/>
        <v>0.31000000000000005</v>
      </c>
      <c r="E56" s="1">
        <f t="shared" si="1"/>
        <v>115</v>
      </c>
      <c r="F56" s="1">
        <v>131</v>
      </c>
      <c r="G56" s="1">
        <v>131</v>
      </c>
    </row>
    <row r="57" spans="1:7">
      <c r="A57" s="1">
        <v>0.1</v>
      </c>
      <c r="B57" s="1">
        <v>0.31</v>
      </c>
      <c r="C57" s="1">
        <f t="shared" si="0"/>
        <v>0.31000000000000005</v>
      </c>
      <c r="E57" s="1">
        <f t="shared" si="1"/>
        <v>110</v>
      </c>
      <c r="F57" s="1">
        <v>131</v>
      </c>
      <c r="G57" s="1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>
    <tabColor rgb="FF00B050"/>
  </sheetPr>
  <dimension ref="A1:G53"/>
  <sheetViews>
    <sheetView workbookViewId="0">
      <selection activeCell="E1" sqref="E1:G1048576"/>
    </sheetView>
  </sheetViews>
  <sheetFormatPr defaultRowHeight="15"/>
  <cols>
    <col min="1" max="1" width="9.140625" style="1"/>
    <col min="2" max="2" width="6" style="1" bestFit="1" customWidth="1"/>
    <col min="3" max="4" width="7.85546875" style="1" customWidth="1"/>
    <col min="5" max="5" width="8.140625" style="1" customWidth="1"/>
    <col min="6" max="6" width="6" style="1" bestFit="1" customWidth="1"/>
    <col min="7" max="7" width="7.85546875" style="1" customWidth="1"/>
  </cols>
  <sheetData>
    <row r="1" spans="1:7" ht="60">
      <c r="A1" s="2" t="s">
        <v>0</v>
      </c>
      <c r="B1" s="2" t="s">
        <v>1</v>
      </c>
      <c r="C1" s="2" t="s">
        <v>2</v>
      </c>
      <c r="D1" s="2"/>
      <c r="E1" s="2" t="s">
        <v>5</v>
      </c>
      <c r="F1" s="2" t="s">
        <v>3</v>
      </c>
      <c r="G1" s="2" t="s">
        <v>4</v>
      </c>
    </row>
    <row r="2" spans="1:7">
      <c r="A2">
        <v>0.87</v>
      </c>
      <c r="B2" s="1">
        <f>F2/100-1</f>
        <v>0.57000000000000006</v>
      </c>
      <c r="C2" s="1">
        <f>G2/100-1</f>
        <v>0.57000000000000006</v>
      </c>
      <c r="E2" s="1">
        <f>A2*100+100</f>
        <v>187</v>
      </c>
      <c r="F2">
        <v>157</v>
      </c>
      <c r="G2">
        <v>157</v>
      </c>
    </row>
    <row r="3" spans="1:7">
      <c r="A3">
        <v>1.39</v>
      </c>
      <c r="B3" s="1">
        <f t="shared" ref="B3:B53" si="0">F3/100-1</f>
        <v>0.76</v>
      </c>
      <c r="C3" s="1">
        <f t="shared" ref="C3:C53" si="1">G3/100-1</f>
        <v>0.76</v>
      </c>
      <c r="E3" s="1">
        <f t="shared" ref="E3:E53" si="2">A3*100+100</f>
        <v>239</v>
      </c>
      <c r="F3">
        <v>176</v>
      </c>
      <c r="G3">
        <v>176</v>
      </c>
    </row>
    <row r="4" spans="1:7">
      <c r="A4">
        <v>1.39</v>
      </c>
      <c r="B4" s="1">
        <f t="shared" si="0"/>
        <v>1.1600000000000001</v>
      </c>
      <c r="C4" s="1">
        <f t="shared" si="1"/>
        <v>1.1600000000000001</v>
      </c>
      <c r="E4" s="1">
        <f t="shared" si="2"/>
        <v>239</v>
      </c>
      <c r="F4">
        <v>216</v>
      </c>
      <c r="G4">
        <v>216</v>
      </c>
    </row>
    <row r="5" spans="1:7">
      <c r="A5">
        <v>1.58</v>
      </c>
      <c r="B5" s="1">
        <f t="shared" si="0"/>
        <v>1.35</v>
      </c>
      <c r="C5" s="1">
        <f t="shared" si="1"/>
        <v>1.35</v>
      </c>
      <c r="E5" s="1">
        <f t="shared" si="2"/>
        <v>258</v>
      </c>
      <c r="F5">
        <v>235</v>
      </c>
      <c r="G5">
        <v>235</v>
      </c>
    </row>
    <row r="6" spans="1:7">
      <c r="A6">
        <v>1.58</v>
      </c>
      <c r="B6" s="1">
        <f t="shared" si="0"/>
        <v>1.5299999999999998</v>
      </c>
      <c r="C6" s="1">
        <f t="shared" si="1"/>
        <v>1.5299999999999998</v>
      </c>
      <c r="E6" s="1">
        <f t="shared" si="2"/>
        <v>258</v>
      </c>
      <c r="F6">
        <v>253</v>
      </c>
      <c r="G6">
        <v>253</v>
      </c>
    </row>
    <row r="7" spans="1:7">
      <c r="A7">
        <v>1.1499999999999999</v>
      </c>
      <c r="B7" s="1">
        <f t="shared" si="0"/>
        <v>1.5499999999999998</v>
      </c>
      <c r="C7" s="1">
        <f t="shared" si="1"/>
        <v>1.5499999999999998</v>
      </c>
      <c r="E7" s="1">
        <f t="shared" si="2"/>
        <v>215</v>
      </c>
      <c r="F7">
        <v>255</v>
      </c>
      <c r="G7">
        <v>255</v>
      </c>
    </row>
    <row r="8" spans="1:7">
      <c r="A8">
        <v>1.1499999999999999</v>
      </c>
      <c r="B8" s="1">
        <f t="shared" si="0"/>
        <v>1.5499999999999998</v>
      </c>
      <c r="C8" s="1">
        <f t="shared" si="1"/>
        <v>1.5499999999999998</v>
      </c>
      <c r="E8" s="1">
        <f t="shared" si="2"/>
        <v>215</v>
      </c>
      <c r="F8">
        <v>255</v>
      </c>
      <c r="G8">
        <v>255</v>
      </c>
    </row>
    <row r="9" spans="1:7">
      <c r="A9">
        <v>1.1499999999999999</v>
      </c>
      <c r="B9" s="1">
        <f t="shared" si="0"/>
        <v>1.5499999999999998</v>
      </c>
      <c r="C9" s="1">
        <f t="shared" si="1"/>
        <v>1.5499999999999998</v>
      </c>
      <c r="E9" s="1">
        <f t="shared" si="2"/>
        <v>215</v>
      </c>
      <c r="F9">
        <v>255</v>
      </c>
      <c r="G9">
        <v>255</v>
      </c>
    </row>
    <row r="10" spans="1:7">
      <c r="A10">
        <v>1.1499999999999999</v>
      </c>
      <c r="B10" s="1">
        <f t="shared" si="0"/>
        <v>1.33</v>
      </c>
      <c r="C10" s="1">
        <f t="shared" si="1"/>
        <v>1.33</v>
      </c>
      <c r="E10" s="1">
        <f t="shared" si="2"/>
        <v>215</v>
      </c>
      <c r="F10">
        <v>233</v>
      </c>
      <c r="G10">
        <v>233</v>
      </c>
    </row>
    <row r="11" spans="1:7">
      <c r="A11">
        <v>1.19</v>
      </c>
      <c r="B11" s="1">
        <f t="shared" si="0"/>
        <v>1.33</v>
      </c>
      <c r="C11" s="1">
        <f t="shared" si="1"/>
        <v>1.33</v>
      </c>
      <c r="E11" s="1">
        <f t="shared" si="2"/>
        <v>219</v>
      </c>
      <c r="F11">
        <v>233</v>
      </c>
      <c r="G11">
        <v>233</v>
      </c>
    </row>
    <row r="12" spans="1:7">
      <c r="A12">
        <v>1.08</v>
      </c>
      <c r="B12" s="1">
        <f t="shared" si="0"/>
        <v>1.2999999999999998</v>
      </c>
      <c r="C12" s="1">
        <f t="shared" si="1"/>
        <v>1.2999999999999998</v>
      </c>
      <c r="D12" s="4"/>
      <c r="E12" s="1">
        <f t="shared" si="2"/>
        <v>208</v>
      </c>
      <c r="F12">
        <v>230</v>
      </c>
      <c r="G12">
        <v>230</v>
      </c>
    </row>
    <row r="13" spans="1:7">
      <c r="A13">
        <v>1.05</v>
      </c>
      <c r="B13" s="1">
        <f t="shared" si="0"/>
        <v>1.31</v>
      </c>
      <c r="C13" s="1">
        <f t="shared" si="1"/>
        <v>1.31</v>
      </c>
      <c r="D13" s="4"/>
      <c r="E13" s="1">
        <f t="shared" si="2"/>
        <v>205</v>
      </c>
      <c r="F13">
        <v>231</v>
      </c>
      <c r="G13">
        <v>231</v>
      </c>
    </row>
    <row r="14" spans="1:7">
      <c r="A14">
        <v>1.05</v>
      </c>
      <c r="B14" s="1">
        <f t="shared" si="0"/>
        <v>1.31</v>
      </c>
      <c r="C14" s="1">
        <f t="shared" si="1"/>
        <v>1.31</v>
      </c>
      <c r="E14" s="1">
        <f t="shared" si="2"/>
        <v>205</v>
      </c>
      <c r="F14">
        <v>231</v>
      </c>
      <c r="G14">
        <v>231</v>
      </c>
    </row>
    <row r="15" spans="1:7">
      <c r="A15">
        <v>1.03</v>
      </c>
      <c r="B15" s="1">
        <f t="shared" si="0"/>
        <v>1.3199999999999998</v>
      </c>
      <c r="C15" s="1">
        <f t="shared" si="1"/>
        <v>1.3199999999999998</v>
      </c>
      <c r="E15" s="1">
        <f t="shared" si="2"/>
        <v>203</v>
      </c>
      <c r="F15">
        <v>232</v>
      </c>
      <c r="G15">
        <v>232</v>
      </c>
    </row>
    <row r="16" spans="1:7">
      <c r="A16">
        <v>1.03</v>
      </c>
      <c r="B16" s="1">
        <f t="shared" si="0"/>
        <v>1.29</v>
      </c>
      <c r="C16" s="1">
        <f t="shared" si="1"/>
        <v>1.29</v>
      </c>
      <c r="E16" s="1">
        <f t="shared" si="2"/>
        <v>203</v>
      </c>
      <c r="F16">
        <v>229</v>
      </c>
      <c r="G16">
        <v>229</v>
      </c>
    </row>
    <row r="17" spans="1:7">
      <c r="A17">
        <v>0.94</v>
      </c>
      <c r="B17" s="1">
        <f t="shared" si="0"/>
        <v>1.29</v>
      </c>
      <c r="C17" s="1">
        <f t="shared" si="1"/>
        <v>1.29</v>
      </c>
      <c r="E17" s="1">
        <f t="shared" si="2"/>
        <v>194</v>
      </c>
      <c r="F17">
        <v>229</v>
      </c>
      <c r="G17">
        <v>229</v>
      </c>
    </row>
    <row r="18" spans="1:7">
      <c r="A18">
        <v>0.89</v>
      </c>
      <c r="B18" s="1">
        <f t="shared" si="0"/>
        <v>1.2599999999999998</v>
      </c>
      <c r="C18" s="1">
        <f t="shared" si="1"/>
        <v>1.2599999999999998</v>
      </c>
      <c r="E18" s="1">
        <f t="shared" si="2"/>
        <v>189</v>
      </c>
      <c r="F18">
        <v>226</v>
      </c>
      <c r="G18">
        <v>226</v>
      </c>
    </row>
    <row r="19" spans="1:7">
      <c r="A19">
        <v>0.89</v>
      </c>
      <c r="B19" s="1">
        <f t="shared" si="0"/>
        <v>1.2400000000000002</v>
      </c>
      <c r="C19" s="1">
        <f t="shared" si="1"/>
        <v>1.2400000000000002</v>
      </c>
      <c r="E19" s="1">
        <f t="shared" si="2"/>
        <v>189</v>
      </c>
      <c r="F19">
        <v>224</v>
      </c>
      <c r="G19">
        <v>224</v>
      </c>
    </row>
    <row r="20" spans="1:7">
      <c r="A20">
        <v>0.84</v>
      </c>
      <c r="B20" s="1">
        <f t="shared" si="0"/>
        <v>1.2200000000000002</v>
      </c>
      <c r="C20" s="1">
        <f t="shared" si="1"/>
        <v>1.2200000000000002</v>
      </c>
      <c r="E20" s="1">
        <f t="shared" si="2"/>
        <v>184</v>
      </c>
      <c r="F20">
        <v>222</v>
      </c>
      <c r="G20">
        <v>222</v>
      </c>
    </row>
    <row r="21" spans="1:7">
      <c r="A21">
        <v>0.86</v>
      </c>
      <c r="B21" s="1">
        <f t="shared" si="0"/>
        <v>1.21</v>
      </c>
      <c r="C21" s="1">
        <f t="shared" si="1"/>
        <v>1.21</v>
      </c>
      <c r="E21" s="1">
        <f t="shared" si="2"/>
        <v>186</v>
      </c>
      <c r="F21">
        <v>221</v>
      </c>
      <c r="G21">
        <v>221</v>
      </c>
    </row>
    <row r="22" spans="1:7">
      <c r="A22">
        <v>0.86</v>
      </c>
      <c r="B22" s="1">
        <f t="shared" si="0"/>
        <v>1.21</v>
      </c>
      <c r="C22" s="1">
        <f t="shared" si="1"/>
        <v>1.21</v>
      </c>
      <c r="E22" s="1">
        <f t="shared" si="2"/>
        <v>186</v>
      </c>
      <c r="F22">
        <v>221</v>
      </c>
      <c r="G22">
        <v>221</v>
      </c>
    </row>
    <row r="23" spans="1:7">
      <c r="A23">
        <v>0.86</v>
      </c>
      <c r="B23" s="1">
        <f t="shared" si="0"/>
        <v>1.21</v>
      </c>
      <c r="C23" s="1">
        <f t="shared" si="1"/>
        <v>1.21</v>
      </c>
      <c r="E23" s="1">
        <f t="shared" si="2"/>
        <v>186</v>
      </c>
      <c r="F23">
        <v>221</v>
      </c>
      <c r="G23">
        <v>221</v>
      </c>
    </row>
    <row r="24" spans="1:7">
      <c r="A24">
        <v>0.37</v>
      </c>
      <c r="B24" s="1">
        <f t="shared" si="0"/>
        <v>1.0699999999999998</v>
      </c>
      <c r="C24" s="1">
        <f t="shared" si="1"/>
        <v>1.0699999999999998</v>
      </c>
      <c r="E24" s="1">
        <f t="shared" si="2"/>
        <v>137</v>
      </c>
      <c r="F24">
        <v>207</v>
      </c>
      <c r="G24">
        <v>207</v>
      </c>
    </row>
    <row r="25" spans="1:7">
      <c r="A25">
        <v>0.2</v>
      </c>
      <c r="B25" s="1">
        <f t="shared" si="0"/>
        <v>1.0699999999999998</v>
      </c>
      <c r="C25" s="1">
        <f t="shared" si="1"/>
        <v>1.0699999999999998</v>
      </c>
      <c r="E25" s="1">
        <f t="shared" si="2"/>
        <v>120</v>
      </c>
      <c r="F25">
        <v>207</v>
      </c>
      <c r="G25">
        <v>207</v>
      </c>
    </row>
    <row r="26" spans="1:7">
      <c r="A26">
        <v>0.28000000000000003</v>
      </c>
      <c r="B26" s="1">
        <f t="shared" si="0"/>
        <v>0.8</v>
      </c>
      <c r="C26" s="1">
        <f t="shared" si="1"/>
        <v>0.8</v>
      </c>
      <c r="E26" s="1">
        <f t="shared" si="2"/>
        <v>128</v>
      </c>
      <c r="F26">
        <v>180</v>
      </c>
      <c r="G26">
        <v>180</v>
      </c>
    </row>
    <row r="27" spans="1:7">
      <c r="A27">
        <v>0.28000000000000003</v>
      </c>
      <c r="B27" s="1">
        <f t="shared" si="0"/>
        <v>0.65999999999999992</v>
      </c>
      <c r="C27" s="1">
        <f t="shared" si="1"/>
        <v>0.65999999999999992</v>
      </c>
      <c r="E27" s="1">
        <f t="shared" si="2"/>
        <v>128</v>
      </c>
      <c r="F27">
        <v>166</v>
      </c>
      <c r="G27">
        <v>166</v>
      </c>
    </row>
    <row r="28" spans="1:7">
      <c r="A28">
        <v>0.7</v>
      </c>
      <c r="B28" s="1">
        <f t="shared" si="0"/>
        <v>0.65999999999999992</v>
      </c>
      <c r="C28" s="1">
        <f t="shared" si="1"/>
        <v>0.65999999999999992</v>
      </c>
      <c r="E28" s="1">
        <f t="shared" si="2"/>
        <v>170</v>
      </c>
      <c r="F28">
        <v>166</v>
      </c>
      <c r="G28">
        <v>166</v>
      </c>
    </row>
    <row r="29" spans="1:7">
      <c r="A29">
        <v>1.34</v>
      </c>
      <c r="B29" s="1">
        <f t="shared" si="0"/>
        <v>0.89999999999999991</v>
      </c>
      <c r="C29" s="1">
        <f t="shared" si="1"/>
        <v>0.89999999999999991</v>
      </c>
      <c r="D29" s="4"/>
      <c r="E29" s="1">
        <f t="shared" si="2"/>
        <v>234</v>
      </c>
      <c r="F29">
        <v>190</v>
      </c>
      <c r="G29">
        <v>190</v>
      </c>
    </row>
    <row r="30" spans="1:7">
      <c r="A30">
        <v>1.34</v>
      </c>
      <c r="B30" s="1">
        <f t="shared" si="0"/>
        <v>0.89999999999999991</v>
      </c>
      <c r="C30" s="1">
        <f t="shared" si="1"/>
        <v>0.89999999999999991</v>
      </c>
      <c r="D30" s="4"/>
      <c r="E30" s="1">
        <f t="shared" si="2"/>
        <v>234</v>
      </c>
      <c r="F30">
        <v>190</v>
      </c>
      <c r="G30">
        <v>190</v>
      </c>
    </row>
    <row r="31" spans="1:7">
      <c r="A31">
        <v>1.65</v>
      </c>
      <c r="B31" s="1">
        <f t="shared" si="0"/>
        <v>1.3399999999999999</v>
      </c>
      <c r="C31" s="1">
        <f t="shared" si="1"/>
        <v>1.3399999999999999</v>
      </c>
      <c r="D31" s="4"/>
      <c r="E31" s="1">
        <f t="shared" si="2"/>
        <v>265</v>
      </c>
      <c r="F31">
        <v>234</v>
      </c>
      <c r="G31">
        <v>234</v>
      </c>
    </row>
    <row r="32" spans="1:7">
      <c r="A32">
        <v>1.65</v>
      </c>
      <c r="B32" s="1">
        <f t="shared" si="0"/>
        <v>-0.84</v>
      </c>
      <c r="C32" s="1">
        <f t="shared" si="1"/>
        <v>1.7200000000000002</v>
      </c>
      <c r="D32" s="4"/>
      <c r="E32" s="1">
        <f t="shared" si="2"/>
        <v>265</v>
      </c>
      <c r="F32">
        <v>16</v>
      </c>
      <c r="G32">
        <v>272</v>
      </c>
    </row>
    <row r="33" spans="1:7">
      <c r="A33">
        <v>1.49</v>
      </c>
      <c r="B33" s="1">
        <f t="shared" si="0"/>
        <v>-0.84</v>
      </c>
      <c r="C33" s="1">
        <f t="shared" si="1"/>
        <v>1.7200000000000002</v>
      </c>
      <c r="D33" s="4"/>
      <c r="E33" s="1">
        <f t="shared" si="2"/>
        <v>249</v>
      </c>
      <c r="F33">
        <v>16</v>
      </c>
      <c r="G33">
        <v>272</v>
      </c>
    </row>
    <row r="34" spans="1:7">
      <c r="A34">
        <v>1.33</v>
      </c>
      <c r="B34" s="1">
        <f t="shared" si="0"/>
        <v>-0.8</v>
      </c>
      <c r="C34" s="1">
        <f t="shared" si="1"/>
        <v>1.7599999999999998</v>
      </c>
      <c r="D34" s="4"/>
      <c r="E34" s="1">
        <f t="shared" si="2"/>
        <v>233</v>
      </c>
      <c r="F34">
        <v>20</v>
      </c>
      <c r="G34">
        <v>276</v>
      </c>
    </row>
    <row r="35" spans="1:7">
      <c r="A35">
        <v>1.27</v>
      </c>
      <c r="B35" s="1">
        <f t="shared" si="0"/>
        <v>-0.87</v>
      </c>
      <c r="C35" s="1">
        <f t="shared" si="1"/>
        <v>1.69</v>
      </c>
      <c r="D35" s="4"/>
      <c r="E35" s="1">
        <f t="shared" si="2"/>
        <v>227</v>
      </c>
      <c r="F35">
        <v>13</v>
      </c>
      <c r="G35">
        <v>269</v>
      </c>
    </row>
    <row r="36" spans="1:7">
      <c r="A36">
        <v>1.25</v>
      </c>
      <c r="B36" s="1">
        <f t="shared" si="0"/>
        <v>-0.94</v>
      </c>
      <c r="C36" s="1">
        <f t="shared" si="1"/>
        <v>1.62</v>
      </c>
      <c r="D36" s="4"/>
      <c r="E36" s="1">
        <f t="shared" si="2"/>
        <v>225</v>
      </c>
      <c r="F36">
        <v>6</v>
      </c>
      <c r="G36">
        <v>262</v>
      </c>
    </row>
    <row r="37" spans="1:7">
      <c r="A37">
        <v>1.29</v>
      </c>
      <c r="B37" s="1">
        <f t="shared" si="0"/>
        <v>-0.97</v>
      </c>
      <c r="C37" s="1">
        <f t="shared" si="1"/>
        <v>1.5899999999999999</v>
      </c>
      <c r="D37" s="4"/>
      <c r="E37" s="1">
        <f t="shared" si="2"/>
        <v>229</v>
      </c>
      <c r="F37">
        <v>3</v>
      </c>
      <c r="G37">
        <v>259</v>
      </c>
    </row>
    <row r="38" spans="1:7">
      <c r="A38">
        <v>1.29</v>
      </c>
      <c r="B38" s="1">
        <f t="shared" si="0"/>
        <v>-0.98</v>
      </c>
      <c r="C38" s="1">
        <f t="shared" si="1"/>
        <v>1.58</v>
      </c>
      <c r="D38" s="4"/>
      <c r="E38" s="1">
        <f t="shared" si="2"/>
        <v>229</v>
      </c>
      <c r="F38">
        <v>2</v>
      </c>
      <c r="G38">
        <v>258</v>
      </c>
    </row>
    <row r="39" spans="1:7">
      <c r="A39">
        <v>1.33</v>
      </c>
      <c r="B39" s="1">
        <f t="shared" si="0"/>
        <v>-0.98</v>
      </c>
      <c r="C39" s="1">
        <f t="shared" si="1"/>
        <v>1.58</v>
      </c>
      <c r="E39" s="1">
        <f t="shared" si="2"/>
        <v>233</v>
      </c>
      <c r="F39">
        <v>2</v>
      </c>
      <c r="G39">
        <v>258</v>
      </c>
    </row>
    <row r="40" spans="1:7">
      <c r="A40">
        <v>1.28</v>
      </c>
      <c r="B40" s="1">
        <f t="shared" si="0"/>
        <v>-0.97</v>
      </c>
      <c r="C40" s="1">
        <f t="shared" si="1"/>
        <v>1.5899999999999999</v>
      </c>
      <c r="E40" s="1">
        <f t="shared" si="2"/>
        <v>228</v>
      </c>
      <c r="F40">
        <v>3</v>
      </c>
      <c r="G40">
        <v>259</v>
      </c>
    </row>
    <row r="41" spans="1:7">
      <c r="A41">
        <v>1.32</v>
      </c>
      <c r="B41" s="1">
        <f t="shared" si="0"/>
        <v>-0.97</v>
      </c>
      <c r="C41" s="1">
        <f t="shared" si="1"/>
        <v>1.5899999999999999</v>
      </c>
      <c r="E41" s="1">
        <f t="shared" si="2"/>
        <v>232</v>
      </c>
      <c r="F41">
        <v>3</v>
      </c>
      <c r="G41">
        <v>259</v>
      </c>
    </row>
    <row r="42" spans="1:7">
      <c r="A42">
        <v>1.32</v>
      </c>
      <c r="B42" s="1">
        <f t="shared" si="0"/>
        <v>-0.97</v>
      </c>
      <c r="C42" s="1">
        <f t="shared" si="1"/>
        <v>1.5899999999999999</v>
      </c>
      <c r="E42" s="1">
        <f t="shared" si="2"/>
        <v>232</v>
      </c>
      <c r="F42">
        <v>3</v>
      </c>
      <c r="G42">
        <v>259</v>
      </c>
    </row>
    <row r="43" spans="1:7">
      <c r="A43">
        <v>0.95</v>
      </c>
      <c r="B43" s="1">
        <f t="shared" si="0"/>
        <v>-0.97</v>
      </c>
      <c r="C43" s="1">
        <f t="shared" si="1"/>
        <v>1.5899999999999999</v>
      </c>
      <c r="E43" s="1">
        <f t="shared" si="2"/>
        <v>195</v>
      </c>
      <c r="F43">
        <v>3</v>
      </c>
      <c r="G43">
        <v>259</v>
      </c>
    </row>
    <row r="44" spans="1:7">
      <c r="A44">
        <v>0.4</v>
      </c>
      <c r="B44" s="1">
        <f t="shared" si="0"/>
        <v>1.4300000000000002</v>
      </c>
      <c r="C44" s="1">
        <f t="shared" si="1"/>
        <v>1.4300000000000002</v>
      </c>
      <c r="E44" s="1">
        <f t="shared" si="2"/>
        <v>140</v>
      </c>
      <c r="F44">
        <v>243</v>
      </c>
      <c r="G44">
        <v>243</v>
      </c>
    </row>
    <row r="45" spans="1:7">
      <c r="A45">
        <v>0.4</v>
      </c>
      <c r="B45" s="1">
        <f t="shared" si="0"/>
        <v>1.4300000000000002</v>
      </c>
      <c r="C45" s="1">
        <f t="shared" si="1"/>
        <v>1.4300000000000002</v>
      </c>
      <c r="E45" s="1">
        <f t="shared" si="2"/>
        <v>140</v>
      </c>
      <c r="F45">
        <v>243</v>
      </c>
      <c r="G45">
        <v>243</v>
      </c>
    </row>
    <row r="46" spans="1:7">
      <c r="A46">
        <v>0.11</v>
      </c>
      <c r="B46" s="1">
        <f t="shared" si="0"/>
        <v>0.89999999999999991</v>
      </c>
      <c r="C46" s="1">
        <f t="shared" si="1"/>
        <v>0.89999999999999991</v>
      </c>
      <c r="E46" s="1">
        <f t="shared" si="2"/>
        <v>111</v>
      </c>
      <c r="F46">
        <v>190</v>
      </c>
      <c r="G46">
        <v>190</v>
      </c>
    </row>
    <row r="47" spans="1:7">
      <c r="A47">
        <v>0.09</v>
      </c>
      <c r="B47" s="1">
        <f t="shared" si="0"/>
        <v>0.7</v>
      </c>
      <c r="C47" s="1">
        <f t="shared" si="1"/>
        <v>0.7</v>
      </c>
      <c r="E47" s="1">
        <f t="shared" si="2"/>
        <v>109</v>
      </c>
      <c r="F47">
        <v>170</v>
      </c>
      <c r="G47">
        <v>170</v>
      </c>
    </row>
    <row r="48" spans="1:7">
      <c r="A48">
        <v>0.09</v>
      </c>
      <c r="B48" s="1">
        <f t="shared" si="0"/>
        <v>0.52</v>
      </c>
      <c r="C48" s="1">
        <f t="shared" si="1"/>
        <v>0.52</v>
      </c>
      <c r="E48" s="1">
        <f t="shared" si="2"/>
        <v>109</v>
      </c>
      <c r="F48">
        <v>152</v>
      </c>
      <c r="G48">
        <v>152</v>
      </c>
    </row>
    <row r="49" spans="1:7">
      <c r="A49">
        <v>0</v>
      </c>
      <c r="B49" s="1">
        <f t="shared" si="0"/>
        <v>0.52</v>
      </c>
      <c r="C49" s="1">
        <f t="shared" si="1"/>
        <v>0.52</v>
      </c>
      <c r="E49" s="1">
        <f t="shared" si="2"/>
        <v>100</v>
      </c>
      <c r="F49">
        <v>152</v>
      </c>
      <c r="G49">
        <v>152</v>
      </c>
    </row>
    <row r="50" spans="1:7">
      <c r="A50">
        <v>0</v>
      </c>
      <c r="B50" s="1">
        <f t="shared" si="0"/>
        <v>0.30000000000000004</v>
      </c>
      <c r="C50" s="1">
        <f t="shared" si="1"/>
        <v>0.30000000000000004</v>
      </c>
      <c r="E50" s="1">
        <f t="shared" si="2"/>
        <v>100</v>
      </c>
      <c r="F50">
        <v>130</v>
      </c>
      <c r="G50">
        <v>130</v>
      </c>
    </row>
    <row r="51" spans="1:7">
      <c r="A51">
        <v>0</v>
      </c>
      <c r="B51" s="1">
        <f t="shared" si="0"/>
        <v>0.1100000000000001</v>
      </c>
      <c r="C51" s="1">
        <f t="shared" si="1"/>
        <v>0.1100000000000001</v>
      </c>
      <c r="E51" s="1">
        <f t="shared" si="2"/>
        <v>100</v>
      </c>
      <c r="F51">
        <v>111</v>
      </c>
      <c r="G51">
        <v>111</v>
      </c>
    </row>
    <row r="52" spans="1:7">
      <c r="A52">
        <v>0</v>
      </c>
      <c r="B52" s="1">
        <f t="shared" si="0"/>
        <v>0</v>
      </c>
      <c r="C52" s="1">
        <f t="shared" si="1"/>
        <v>0</v>
      </c>
      <c r="E52" s="1">
        <f t="shared" si="2"/>
        <v>100</v>
      </c>
      <c r="F52">
        <v>100</v>
      </c>
      <c r="G52">
        <v>100</v>
      </c>
    </row>
    <row r="53" spans="1:7">
      <c r="A53">
        <v>0</v>
      </c>
      <c r="B53" s="1">
        <f t="shared" si="0"/>
        <v>0</v>
      </c>
      <c r="C53" s="1">
        <f t="shared" si="1"/>
        <v>0</v>
      </c>
      <c r="E53" s="1">
        <f t="shared" si="2"/>
        <v>100</v>
      </c>
      <c r="F53">
        <v>100</v>
      </c>
      <c r="G53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6</vt:i4>
      </vt:variant>
    </vt:vector>
  </HeadingPairs>
  <TitlesOfParts>
    <vt:vector size="9" baseType="lpstr">
      <vt:lpstr>LOG 1</vt:lpstr>
      <vt:lpstr>LOG2</vt:lpstr>
      <vt:lpstr>LOG 3</vt:lpstr>
      <vt:lpstr>GRAPH BOOST LOG1</vt:lpstr>
      <vt:lpstr>GRAPH MAP LOG1</vt:lpstr>
      <vt:lpstr>GRAPH BOOST LOG 2</vt:lpstr>
      <vt:lpstr>GRAPH MAP LOG2</vt:lpstr>
      <vt:lpstr>GRAPH MAP LOG3</vt:lpstr>
      <vt:lpstr>GRAPH BOOST LOG3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PCavarzere</dc:creator>
  <cp:lastModifiedBy>PCavarzere</cp:lastModifiedBy>
  <dcterms:created xsi:type="dcterms:W3CDTF">2012-11-23T08:20:21Z</dcterms:created>
  <dcterms:modified xsi:type="dcterms:W3CDTF">2012-11-23T13:22:18Z</dcterms:modified>
</cp:coreProperties>
</file>