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<sst xmlns="http://schemas.openxmlformats.org/spreadsheetml/2006/main" count="15" uniqueCount="9">
  <si>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 xml:space="preserve"> </t>
  </si>
  <si>
    <t>quoziente</t>
  </si>
  <si>
    <t>resto</t>
  </si>
  <si>
    <t>ß</t>
  </si>
  <si>
    <t>numero</t>
  </si>
  <si>
    <t>cambiamento di base da base b a base 10</t>
  </si>
  <si>
    <t>base b</t>
  </si>
  <si>
    <t>base b'</t>
  </si>
  <si>
    <t>base 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</si>
</sst>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color indexed="16"/>
      <name val="Arial"/>
      <family val="2"/>
    </font>
    <font>
      <b/>
      <sz val="20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20"/>
      <name val="Arial"/>
      <family val="2"/>
    </font>
    <font>
      <b/>
      <sz val="18"/>
      <color indexed="48"/>
      <name val="Arial"/>
      <family val="2"/>
    </font>
    <font>
      <sz val="18"/>
      <color indexed="62"/>
      <name val="Arial"/>
      <family val="0"/>
    </font>
    <font>
      <b/>
      <sz val="28"/>
      <name val="Symbol"/>
      <family val="1"/>
    </font>
    <font>
      <sz val="16"/>
      <color indexed="10"/>
      <name val="Arial"/>
      <family val="0"/>
    </font>
    <font>
      <b/>
      <sz val="10"/>
      <color indexed="48"/>
      <name val="Arial"/>
      <family val="0"/>
    </font>
    <font>
      <sz val="10"/>
      <color indexed="48"/>
      <name val="Arial"/>
      <family val="0"/>
    </font>
    <font>
      <sz val="16"/>
      <color indexed="48"/>
      <name val="Arial"/>
      <family val="0"/>
    </font>
    <font>
      <b/>
      <sz val="14"/>
      <color indexed="6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6" fillId="2" borderId="1" xfId="0" applyFont="1" applyFill="1" applyBorder="1" applyAlignment="1" applyProtection="1">
      <alignment horizontal="right"/>
      <protection hidden="1" locked="0"/>
    </xf>
    <xf numFmtId="0" fontId="5" fillId="2" borderId="1" xfId="0" applyFont="1" applyFill="1" applyBorder="1" applyAlignment="1" applyProtection="1">
      <alignment horizontal="left"/>
      <protection hidden="1" locked="0"/>
    </xf>
    <xf numFmtId="0" fontId="7" fillId="3" borderId="1" xfId="0" applyFont="1" applyFill="1" applyBorder="1" applyAlignment="1" applyProtection="1">
      <alignment/>
      <protection hidden="1" locked="0"/>
    </xf>
    <xf numFmtId="0" fontId="8" fillId="3" borderId="1" xfId="0" applyFont="1" applyFill="1" applyBorder="1" applyAlignment="1" applyProtection="1">
      <alignment horizontal="left"/>
      <protection hidden="1" locked="0"/>
    </xf>
    <xf numFmtId="0" fontId="9" fillId="0" borderId="0" xfId="0" applyFont="1" applyAlignment="1" applyProtection="1">
      <alignment horizontal="center"/>
      <protection hidden="1"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4" fillId="0" borderId="0" xfId="0" applyFont="1" applyAlignment="1">
      <alignment/>
    </xf>
    <xf numFmtId="0" fontId="16" fillId="4" borderId="1" xfId="0" applyFont="1" applyFill="1" applyBorder="1" applyAlignment="1" applyProtection="1">
      <alignment horizontal="right"/>
      <protection hidden="1" locked="0"/>
    </xf>
    <xf numFmtId="0" fontId="17" fillId="4" borderId="1" xfId="0" applyFont="1" applyFill="1" applyBorder="1" applyAlignment="1">
      <alignment horizontal="lef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2">
      <selection activeCell="J7" sqref="J7"/>
    </sheetView>
  </sheetViews>
  <sheetFormatPr defaultColWidth="9.140625" defaultRowHeight="12.75"/>
  <cols>
    <col min="4" max="4" width="9.28125" style="0" customWidth="1"/>
    <col min="5" max="5" width="22.8515625" style="0" customWidth="1"/>
    <col min="6" max="6" width="16.00390625" style="0" customWidth="1"/>
    <col min="7" max="7" width="4.7109375" style="0" customWidth="1"/>
    <col min="8" max="26" width="3.7109375" style="0" customWidth="1"/>
  </cols>
  <sheetData>
    <row r="1" spans="4:18" ht="39" customHeight="1">
      <c r="D1" s="10" t="s">
        <v>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0</v>
      </c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20.25">
      <c r="A3" s="1"/>
      <c r="B3" s="1"/>
      <c r="C3" s="1"/>
      <c r="D3" s="1"/>
      <c r="E3" s="12" t="s">
        <v>4</v>
      </c>
      <c r="F3" s="12" t="s">
        <v>6</v>
      </c>
      <c r="G3" s="13" t="s">
        <v>0</v>
      </c>
      <c r="H3" s="13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4" t="s">
        <v>7</v>
      </c>
    </row>
    <row r="4" spans="1:20" ht="26.25">
      <c r="A4" s="1"/>
      <c r="B4" s="3" t="s">
        <v>0</v>
      </c>
      <c r="C4" s="3"/>
      <c r="D4" s="4"/>
      <c r="E4" s="5">
        <v>1245</v>
      </c>
      <c r="F4" s="6">
        <v>6</v>
      </c>
      <c r="G4" s="2"/>
      <c r="H4" s="19">
        <f>C27</f>
        <v>0</v>
      </c>
      <c r="I4" s="19">
        <f>C26</f>
        <v>1</v>
      </c>
      <c r="J4" s="19">
        <f>C25</f>
        <v>0</v>
      </c>
      <c r="K4" s="19">
        <f>C24</f>
        <v>0</v>
      </c>
      <c r="L4" s="19">
        <f>C23</f>
        <v>1</v>
      </c>
      <c r="M4" s="19">
        <f>C22</f>
        <v>1</v>
      </c>
      <c r="N4" s="19">
        <f>C21</f>
        <v>1</v>
      </c>
      <c r="O4" s="19">
        <f>C20</f>
        <v>1</v>
      </c>
      <c r="P4" s="19">
        <f>C19</f>
        <v>0</v>
      </c>
      <c r="Q4" s="19">
        <f>C18</f>
        <v>1</v>
      </c>
      <c r="R4" s="20">
        <v>2</v>
      </c>
      <c r="S4" s="21"/>
      <c r="T4" s="21"/>
    </row>
    <row r="5" spans="1:17" ht="42.75" customHeight="1">
      <c r="A5" s="16"/>
      <c r="B5" s="17"/>
      <c r="C5" s="17"/>
      <c r="D5" s="16"/>
      <c r="E5" s="11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6"/>
      <c r="B6" s="16" t="s">
        <v>1</v>
      </c>
      <c r="C6" s="16" t="s">
        <v>2</v>
      </c>
      <c r="D6" s="16"/>
      <c r="E6" s="9" t="s">
        <v>4</v>
      </c>
      <c r="F6" s="9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.25">
      <c r="A7" s="16"/>
      <c r="B7" s="15">
        <f>INT(10*$E$4/10)</f>
        <v>1245</v>
      </c>
      <c r="C7" s="15">
        <f>MOD(B7,10)</f>
        <v>5</v>
      </c>
      <c r="D7" s="16"/>
      <c r="E7" s="7">
        <f>C7*F4^0+C8*F4^1+C9*F4^2+C10*F4^3+C11*F4^4+C12*F4^5+C13*F4^6*C14*F4^7+C15*F4^8+C16*F4^9</f>
        <v>317</v>
      </c>
      <c r="F7" s="8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6"/>
      <c r="B8" s="15">
        <f>INT(B7/10)</f>
        <v>124</v>
      </c>
      <c r="C8" s="15">
        <f aca="true" t="shared" si="0" ref="C8:C16">MOD(B8,10)</f>
        <v>4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6"/>
      <c r="B9" s="15">
        <f aca="true" t="shared" si="1" ref="B9:B16">INT(B8/10)</f>
        <v>12</v>
      </c>
      <c r="C9" s="15">
        <f t="shared" si="0"/>
        <v>2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6"/>
      <c r="B10" s="15">
        <f t="shared" si="1"/>
        <v>1</v>
      </c>
      <c r="C10" s="15">
        <f t="shared" si="0"/>
        <v>1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6"/>
      <c r="B11" s="15">
        <f t="shared" si="1"/>
        <v>0</v>
      </c>
      <c r="C11" s="15">
        <f t="shared" si="0"/>
        <v>0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6"/>
      <c r="B12" s="15">
        <f t="shared" si="1"/>
        <v>0</v>
      </c>
      <c r="C12" s="15">
        <f t="shared" si="0"/>
        <v>0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6"/>
      <c r="B13" s="15">
        <f t="shared" si="1"/>
        <v>0</v>
      </c>
      <c r="C13" s="15">
        <f t="shared" si="0"/>
        <v>0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6"/>
      <c r="B14" s="15">
        <f t="shared" si="1"/>
        <v>0</v>
      </c>
      <c r="C14" s="15">
        <f t="shared" si="0"/>
        <v>0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6"/>
      <c r="B15" s="15">
        <f t="shared" si="1"/>
        <v>0</v>
      </c>
      <c r="C15" s="15">
        <f t="shared" si="0"/>
        <v>0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6"/>
      <c r="B16" s="15">
        <f t="shared" si="1"/>
        <v>0</v>
      </c>
      <c r="C16" s="15">
        <f t="shared" si="0"/>
        <v>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6"/>
      <c r="B17" s="16" t="s">
        <v>4</v>
      </c>
      <c r="C17" s="16" t="s">
        <v>2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4" ht="12.75">
      <c r="A18" s="18"/>
      <c r="B18" s="15">
        <f>INT($E$7)</f>
        <v>317</v>
      </c>
      <c r="C18" s="18">
        <f>MOD(B18,$R$4)</f>
        <v>1</v>
      </c>
      <c r="D18" s="18"/>
    </row>
    <row r="19" spans="2:3" ht="12.75">
      <c r="B19" s="15">
        <f>INT(B18/$R$4)</f>
        <v>158</v>
      </c>
      <c r="C19" s="18">
        <f aca="true" t="shared" si="2" ref="C19:C27">MOD(B19,$R$4)</f>
        <v>0</v>
      </c>
    </row>
    <row r="20" spans="2:3" ht="12.75">
      <c r="B20" s="15">
        <f aca="true" t="shared" si="3" ref="B20:B27">INT(B19/$R$4)</f>
        <v>79</v>
      </c>
      <c r="C20" s="18">
        <f t="shared" si="2"/>
        <v>1</v>
      </c>
    </row>
    <row r="21" spans="2:3" ht="12.75">
      <c r="B21" s="15">
        <f t="shared" si="3"/>
        <v>39</v>
      </c>
      <c r="C21" s="18">
        <f t="shared" si="2"/>
        <v>1</v>
      </c>
    </row>
    <row r="22" spans="2:3" ht="12.75">
      <c r="B22" s="15">
        <f t="shared" si="3"/>
        <v>19</v>
      </c>
      <c r="C22" s="18">
        <f t="shared" si="2"/>
        <v>1</v>
      </c>
    </row>
    <row r="23" spans="2:3" ht="12.75">
      <c r="B23" s="15">
        <f t="shared" si="3"/>
        <v>9</v>
      </c>
      <c r="C23" s="18">
        <f t="shared" si="2"/>
        <v>1</v>
      </c>
    </row>
    <row r="24" spans="2:3" ht="12.75">
      <c r="B24" s="15">
        <f t="shared" si="3"/>
        <v>4</v>
      </c>
      <c r="C24" s="18">
        <f t="shared" si="2"/>
        <v>0</v>
      </c>
    </row>
    <row r="25" spans="2:3" ht="12.75">
      <c r="B25" s="15">
        <f t="shared" si="3"/>
        <v>2</v>
      </c>
      <c r="C25" s="18">
        <f t="shared" si="2"/>
        <v>0</v>
      </c>
    </row>
    <row r="26" spans="2:3" ht="12.75">
      <c r="B26" s="15">
        <f t="shared" si="3"/>
        <v>1</v>
      </c>
      <c r="C26" s="18">
        <f t="shared" si="2"/>
        <v>1</v>
      </c>
    </row>
    <row r="27" spans="2:3" ht="12.75">
      <c r="B27" s="15">
        <f t="shared" si="3"/>
        <v>0</v>
      </c>
      <c r="C27" s="18">
        <f t="shared" si="2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2005-11-19T14:33:31Z</dcterms:created>
  <dcterms:modified xsi:type="dcterms:W3CDTF">2005-11-20T12:35:10Z</dcterms:modified>
  <cp:category/>
  <cp:version/>
  <cp:contentType/>
  <cp:contentStatus/>
</cp:coreProperties>
</file>